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<sst xmlns="http://schemas.openxmlformats.org/spreadsheetml/2006/main" count="1869" uniqueCount="918">
  <si>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</si>
  <si>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</si>
  <si>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</si>
  <si>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</si>
  <si>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</si>
  <si>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</si>
  <si>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</si>
  <si>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</si>
  <si>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</si>
  <si>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</si>
  <si>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</si>
  <si>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</si>
  <si>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</si>
  <si>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</si>
  <si>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</si>
  <si>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</si>
  <si>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</si>
  <si>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35500, Рівненська область,м. Радивилів</t>
  </si>
  <si>
    <t>(поштовий індекс, область /АР Крим, район, населений пункт, вулиця /провулок, площа тощо,</t>
  </si>
  <si>
    <t>№ будинку /корпусу, № квартири /офісу)</t>
  </si>
  <si>
    <t>Радивилівський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</si>
  <si>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</si>
  <si>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</si>
  <si>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</si>
  <si>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</si>
  <si>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</si>
  <si>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</si>
  <si>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</si>
  <si>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</si>
  <si>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</si>
  <si>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</si>
  <si>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</si>
  <si>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</si>
  <si>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</si>
  <si>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</si>
  <si>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</si>
  <si>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</si>
  <si>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</si>
  <si>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</si>
  <si>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</si>
  <si>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</si>
  <si>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</si>
  <si>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</si>
  <si>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</si>
  <si>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</si>
  <si>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</si>
  <si>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</si>
  <si>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</si>
  <si>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</si>
  <si>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</si>
  <si>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</si>
  <si>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</si>
  <si>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</si>
  <si>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</si>
  <si>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</si>
  <si>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</si>
  <si>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</si>
  <si>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</si>
  <si>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</si>
  <si>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</si>
  <si>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</si>
  <si>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</si>
  <si>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</si>
  <si>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</si>
  <si>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</si>
  <si>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</si>
  <si>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</si>
  <si>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</si>
  <si>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</si>
  <si>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</si>
  <si>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</si>
  <si>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</si>
  <si>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</si>
  <si>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</si>
  <si>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</si>
  <si>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</si>
  <si>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</si>
  <si>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</si>
  <si>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</si>
  <si>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</si>
  <si>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</si>
  <si>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</si>
  <si>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</si>
  <si>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</si>
  <si>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</si>
  <si>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</si>
  <si>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</si>
  <si>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</si>
  <si>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</si>
  <si>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</si>
  <si>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</si>
  <si>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</si>
  <si>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</si>
  <si>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</si>
  <si>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</si>
  <si>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</si>
  <si>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</si>
  <si>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</si>
  <si>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</si>
  <si>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</si>
  <si>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</si>
  <si>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</si>
  <si>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</si>
  <si>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</si>
  <si>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</si>
  <si>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</si>
  <si>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</si>
  <si>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</si>
  <si>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</si>
  <si>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</si>
  <si>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</si>
  <si>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</si>
  <si>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</si>
  <si>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</si>
  <si>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</si>
  <si>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</si>
  <si>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</si>
  <si>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</si>
  <si>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</si>
  <si>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</si>
  <si>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</si>
  <si>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</si>
  <si>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</si>
  <si>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</si>
  <si>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</si>
  <si>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</si>
  <si>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</si>
  <si>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</si>
  <si>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</si>
  <si>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</si>
  <si>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</si>
  <si>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</si>
  <si>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</si>
  <si>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</si>
  <si>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</si>
  <si>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</si>
  <si>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</si>
  <si>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</si>
  <si>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</si>
  <si>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</si>
  <si>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</si>
  <si>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</si>
  <si>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</si>
  <si>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</si>
  <si>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</si>
  <si>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</si>
  <si>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</si>
  <si>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</si>
  <si>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</si>
  <si>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</si>
  <si>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</si>
  <si>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</si>
  <si>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</si>
  <si>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</si>
  <si>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</si>
  <si>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</si>
  <si>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</si>
  <si>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</si>
  <si>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</si>
  <si>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</si>
  <si>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</si>
  <si>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</si>
  <si>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</si>
  <si>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</si>
  <si>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</si>
  <si>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</si>
  <si>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</si>
  <si>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</si>
  <si>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</si>
  <si>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</si>
  <si>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</si>
  <si>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</si>
  <si>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</si>
  <si>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</si>
  <si>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</si>
  <si>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</si>
  <si>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</si>
  <si>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</si>
  <si>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</si>
  <si>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</si>
  <si>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</si>
  <si>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</si>
  <si>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</si>
  <si>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</si>
  <si>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</si>
  <si>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</si>
  <si>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</si>
  <si>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</si>
  <si>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</si>
  <si>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</si>
  <si>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</si>
  <si>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</si>
  <si>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</si>
  <si>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</si>
  <si>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</si>
  <si>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</si>
  <si>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</si>
  <si>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</si>
  <si>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</si>
  <si>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</si>
  <si>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</si>
  <si>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</si>
  <si>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</si>
  <si>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</si>
  <si>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</si>
  <si>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</si>
  <si>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</si>
  <si>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</si>
  <si>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</si>
  <si>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</si>
  <si>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</si>
  <si>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</si>
  <si>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</si>
  <si>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</si>
  <si>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</si>
  <si>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</si>
  <si>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</si>
  <si>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</si>
  <si>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</si>
  <si>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</si>
  <si>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</si>
  <si>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</si>
  <si>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</si>
  <si>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</si>
  <si>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</si>
  <si>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</si>
  <si>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</si>
  <si>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</si>
  <si>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</si>
  <si>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</si>
  <si>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</si>
  <si>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</si>
  <si>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</si>
  <si>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</si>
  <si>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</si>
  <si>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</si>
  <si>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</si>
  <si>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</si>
  <si>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</si>
  <si>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</si>
  <si>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</si>
  <si>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</si>
  <si>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</si>
  <si>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</si>
  <si>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</si>
  <si>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</si>
  <si>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</si>
  <si>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</si>
  <si>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</si>
  <si>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</si>
  <si>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</si>
  <si>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</si>
  <si>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</si>
  <si>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</si>
  <si>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</si>
  <si>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</si>
  <si>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</si>
  <si>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</si>
  <si>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</si>
  <si>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</si>
  <si>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</si>
  <si>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</si>
  <si>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</si>
  <si>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</si>
  <si>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</si>
  <si>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</si>
  <si>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</si>
  <si>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</si>
  <si>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</si>
  <si>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</si>
  <si>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</si>
  <si>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</si>
  <si>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</si>
  <si>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</si>
  <si>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</si>
  <si>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</si>
  <si>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</si>
  <si>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</si>
  <si>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</si>
  <si>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</si>
  <si>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</si>
  <si>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</si>
  <si>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</si>
  <si>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</si>
  <si>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</si>
  <si>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</si>
  <si>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</si>
  <si>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</si>
  <si>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</si>
  <si>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</si>
  <si>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</si>
  <si>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</si>
  <si>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</si>
  <si>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</si>
  <si>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</si>
  <si>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</si>
  <si>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</si>
  <si>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</si>
  <si>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</si>
  <si>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</si>
  <si>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</si>
  <si>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</si>
  <si>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</si>
  <si>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</si>
  <si>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</si>
  <si>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</si>
  <si>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</si>
  <si>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</si>
  <si>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</si>
  <si>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</si>
  <si>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</si>
  <si>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</si>
  <si>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</si>
  <si>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</si>
  <si>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</si>
  <si>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</si>
  <si>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</si>
  <si>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</si>
  <si>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</si>
  <si>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</si>
  <si>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</si>
  <si>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</si>
  <si>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</si>
  <si>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</si>
  <si>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</si>
  <si>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</si>
  <si>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</si>
  <si>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</si>
  <si>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</si>
  <si>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</si>
  <si>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</si>
  <si>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</si>
  <si>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</si>
  <si>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</si>
  <si>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</si>
  <si>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</si>
  <si>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</si>
  <si>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</si>
  <si>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</si>
  <si>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</si>
  <si>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</si>
  <si>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</si>
  <si>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</si>
  <si>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</si>
  <si>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</si>
  <si>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</si>
  <si>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</si>
  <si>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</si>
  <si>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</si>
  <si>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</si>
  <si>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</si>
  <si>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</si>
  <si>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</si>
  <si>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</si>
  <si>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</si>
  <si>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</si>
  <si>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</si>
  <si>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</si>
  <si>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</si>
  <si>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</si>
  <si>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</si>
  <si>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</si>
  <si>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</si>
  <si>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</si>
  <si>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</si>
  <si>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</si>
  <si>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</si>
  <si>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</si>
  <si>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</si>
  <si>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</si>
  <si>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</si>
  <si>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</si>
  <si>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</si>
  <si>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</si>
  <si>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</si>
  <si>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</si>
  <si>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</si>
  <si>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</si>
  <si>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</si>
  <si>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</si>
  <si>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</si>
  <si>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</si>
  <si>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</si>
  <si>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</si>
  <si>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</si>
  <si>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</si>
  <si>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</si>
  <si>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</si>
  <si>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</si>
  <si>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</si>
  <si>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</si>
  <si>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</si>
  <si>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</si>
  <si>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</si>
  <si>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</si>
  <si>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</si>
  <si>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</si>
  <si>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</si>
  <si>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</si>
  <si>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</si>
  <si>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</si>
  <si>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</si>
  <si>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</si>
  <si>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</si>
  <si>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</si>
  <si>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</si>
  <si>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</si>
  <si>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</si>
  <si>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</si>
  <si>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</si>
  <si>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</si>
  <si>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</si>
  <si>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</si>
  <si>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</si>
  <si>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</si>
  <si>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</si>
  <si>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</si>
  <si>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</si>
  <si>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</si>
  <si>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</si>
  <si>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</si>
  <si>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</si>
  <si>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</si>
  <si>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</si>
  <si>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</si>
  <si>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</si>
  <si>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</si>
  <si>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</si>
  <si>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</si>
  <si>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</si>
  <si>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</si>
  <si>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</si>
  <si>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</si>
  <si>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</si>
  <si>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</si>
  <si>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</si>
  <si>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</si>
  <si>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</si>
  <si>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</si>
  <si>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</si>
  <si>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</si>
  <si>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</si>
  <si>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</si>
  <si>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</si>
  <si>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</si>
  <si>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</si>
  <si>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</si>
  <si>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</si>
  <si>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</si>
  <si>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</si>
  <si>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</si>
  <si>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</si>
  <si>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</si>
  <si>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</si>
  <si>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</si>
  <si>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</si>
  <si>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</si>
  <si>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</si>
  <si>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</si>
  <si>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</si>
  <si>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</si>
  <si>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</si>
  <si>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</si>
  <si>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</si>
  <si>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</si>
  <si>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</si>
  <si>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</si>
  <si>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</si>
  <si>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</si>
  <si>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</si>
  <si>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</si>
  <si>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</si>
  <si>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</si>
  <si>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</si>
  <si>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</si>
  <si>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</si>
  <si>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</si>
  <si>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</si>
  <si>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</si>
  <si>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</si>
  <si>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</si>
  <si>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</si>
  <si>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</si>
  <si>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</si>
  <si>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</si>
  <si>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</si>
  <si>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</si>
  <si>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</si>
  <si>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</si>
  <si>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</si>
  <si>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</si>
  <si>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</si>
  <si>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</si>
  <si>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</si>
  <si>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</si>
  <si>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</si>
  <si>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</si>
  <si>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</si>
  <si>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</si>
  <si>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</si>
  <si>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</si>
  <si>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</si>
  <si>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</si>
  <si>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</si>
  <si>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</si>
  <si>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</si>
  <si>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</si>
  <si>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</si>
  <si>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</si>
  <si>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</si>
  <si>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</si>
  <si>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</si>
  <si>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</si>
  <si>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</si>
  <si>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</si>
  <si>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</si>
  <si>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</si>
  <si>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</si>
  <si>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</si>
  <si>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</si>
  <si>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</si>
  <si>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</si>
  <si>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</si>
  <si>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</si>
  <si>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</si>
  <si>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</si>
  <si>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</si>
  <si>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</si>
  <si>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</si>
  <si>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</si>
  <si>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</si>
  <si>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</si>
  <si>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</si>
  <si>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</si>
  <si>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</si>
  <si>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</si>
  <si>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</si>
  <si>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</si>
  <si>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</si>
  <si>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</si>
  <si>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</si>
  <si>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</si>
  <si>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</si>
  <si>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</si>
  <si>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</si>
  <si>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</si>
  <si>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</si>
  <si>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</si>
  <si>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</si>
  <si>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</si>
  <si>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</si>
  <si>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</si>
  <si>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</si>
  <si>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</si>
  <si>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</si>
  <si>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</si>
  <si>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</si>
  <si>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</si>
  <si>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</si>
  <si>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</si>
  <si>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</si>
  <si>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</si>
  <si>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</si>
  <si>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</si>
  <si>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</si>
  <si>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</si>
  <si>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</si>
  <si>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</si>
  <si>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</si>
  <si>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</si>
  <si>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</si>
  <si>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</si>
  <si>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</si>
  <si>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</si>
  <si>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</si>
  <si>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</si>
  <si>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</si>
  <si>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</si>
  <si>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</si>
  <si>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</si>
  <si>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</si>
  <si>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</si>
  <si>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</si>
  <si>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</si>
  <si>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</si>
  <si>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</si>
  <si>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</si>
  <si>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</si>
  <si>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</si>
  <si>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</si>
  <si>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</si>
  <si>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</si>
  <si>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</si>
  <si>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</si>
  <si>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</si>
  <si>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</si>
  <si>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</si>
  <si>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</si>
  <si>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</si>
  <si>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</si>
  <si>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</si>
  <si>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</si>
  <si>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</si>
  <si>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</si>
  <si>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</si>
  <si>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</si>
  <si>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</si>
  <si>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</si>
  <si>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</si>
  <si>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</si>
  <si>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</si>
  <si>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</si>
  <si>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</si>
  <si>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</si>
  <si>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</si>
  <si>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</si>
  <si>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</si>
  <si>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</si>
  <si>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</si>
  <si>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</si>
  <si>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</si>
  <si>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</si>
  <si>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</si>
  <si>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</si>
  <si>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</si>
  <si>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</si>
  <si>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</si>
  <si>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</si>
  <si>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</si>
  <si>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</si>
  <si>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</si>
  <si>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</si>
  <si>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</si>
  <si>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</si>
  <si>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</si>
  <si>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</si>
  <si>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</si>
  <si>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</si>
  <si>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</si>
  <si>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</si>
  <si>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</si>
  <si>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</si>
  <si>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</si>
  <si>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</si>
  <si>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</si>
  <si>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</si>
  <si>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</si>
  <si>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</si>
  <si>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</si>
  <si>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</si>
  <si>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</si>
  <si>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</si>
  <si>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</si>
  <si>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</si>
  <si>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</si>
  <si>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</si>
  <si>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</si>
  <si>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</si>
  <si>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</si>
  <si>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</si>
  <si>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</si>
  <si>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</si>
  <si>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</si>
  <si>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</si>
  <si>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</si>
  <si>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</si>
  <si>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</si>
  <si>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</si>
  <si>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</si>
  <si>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</si>
  <si>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</si>
  <si>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</si>
  <si>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</si>
  <si>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</si>
  <si>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</si>
  <si>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</si>
  <si>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</si>
  <si>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</si>
  <si>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</si>
  <si>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</si>
  <si>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</si>
  <si>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</si>
  <si>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</si>
  <si>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</si>
  <si>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</si>
  <si>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</si>
  <si>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</si>
  <si>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</si>
  <si>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</si>
  <si>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</si>
  <si>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</si>
  <si>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</si>
  <si>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</si>
  <si>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</si>
  <si>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</si>
  <si>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</si>
  <si>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</si>
  <si>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</si>
  <si>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</si>
  <si>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</si>
  <si>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</si>
  <si>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</si>
  <si>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</si>
  <si>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</si>
  <si>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</si>
  <si>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</si>
  <si>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</si>
  <si>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</si>
  <si>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</si>
  <si>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</si>
  <si>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</si>
  <si>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</si>
  <si>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</si>
  <si>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</si>
  <si>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</si>
  <si>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</si>
  <si>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</si>
  <si>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</si>
  <si>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</si>
  <si>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</si>
  <si>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</si>
  <si>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</si>
  <si>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</si>
  <si>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</si>
  <si>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</si>
  <si>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</si>
  <si>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</si>
  <si>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</si>
  <si>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</si>
  <si>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</si>
  <si>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</si>
  <si>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</si>
  <si>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</si>
  <si>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</si>
  <si>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</si>
  <si>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</si>
  <si>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</si>
  <si>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</si>
  <si>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</si>
  <si>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</si>
  <si>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</si>
  <si>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</si>
  <si>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</si>
  <si>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</si>
  <si>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</si>
  <si>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</si>
  <si>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</si>
  <si>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</si>
  <si>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</si>
  <si>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</si>
  <si>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</si>
  <si>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</si>
  <si>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</si>
  <si>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</si>
  <si>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</si>
  <si>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</si>
  <si>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</si>
  <si>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</si>
  <si>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</si>
  <si>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</si>
  <si>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</si>
  <si>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</si>
  <si>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</si>
  <si>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</si>
  <si>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</si>
  <si>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</si>
  <si>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</si>
  <si>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</si>
  <si>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</si>
  <si>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</si>
  <si>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</si>
  <si>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</si>
  <si>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</si>
  <si>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</si>
  <si>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</si>
  <si>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</si>
  <si>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</si>
  <si>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</si>
  <si>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</si>
  <si>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</si>
  <si>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</si>
  <si>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</si>
  <si>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</si>
  <si>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</si>
  <si>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</si>
  <si>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</si>
  <si>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</si>
  <si>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</si>
  <si>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</si>
  <si>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</si>
  <si>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</si>
  <si>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</si>
  <si>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</si>
  <si>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</si>
  <si>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</si>
  <si>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</si>
  <si>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</si>
  <si>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</si>
  <si>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</si>
  <si>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</si>
  <si>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</si>
  <si>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</si>
  <si>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</si>
  <si>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</si>
  <si>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</si>
  <si>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</si>
  <si>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</si>
  <si>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</si>
  <si>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</si>
  <si>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</si>
  <si>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</si>
  <si>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</si>
  <si>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</si>
  <si>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</si>
  <si>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</si>
  <si>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</si>
  <si>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</si>
  <si>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</si>
  <si>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</si>
  <si>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</si>
  <si>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</si>
  <si>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</si>
  <si>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</si>
  <si>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</si>
  <si>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</si>
  <si>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</si>
  <si>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</si>
  <si>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</si>
  <si>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</si>
  <si>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</si>
  <si>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</si>
  <si>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</si>
  <si>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</si>
  <si>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</si>
  <si>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</si>
  <si>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</si>
  <si>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</si>
  <si>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</si>
  <si>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</si>
  <si>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</si>
  <si>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</si>
  <si>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</si>
  <si>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</si>
  <si>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</si>
  <si>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</si>
  <si>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</si>
  <si>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</si>
  <si>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</si>
  <si>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</si>
  <si>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</si>
  <si>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</si>
  <si>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</si>
  <si>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</si>
  <si>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</si>
  <si>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</si>
  <si>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</si>
  <si>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</si>
  <si>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</si>
  <si>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</si>
  <si>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</si>
  <si>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</si>
  <si>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</si>
  <si>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</si>
  <si>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</si>
  <si>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</si>
  <si>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</si>
  <si>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</si>
  <si>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</si>
  <si>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</si>
  <si>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</si>
  <si>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</si>
  <si>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</si>
  <si>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</si>
  <si>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</si>
  <si>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</si>
  <si>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</si>
  <si>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</si>
  <si>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</si>
  <si>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</si>
  <si>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</si>
  <si>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</si>
  <si>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</si>
  <si>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</si>
  <si>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</si>
  <si>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</si>
  <si>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</si>
  <si>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</si>
  <si>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</si>
  <si>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</si>
  <si>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</si>
  <si>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</si>
  <si>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</si>
  <si>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</si>
  <si>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</si>
  <si>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</si>
  <si>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</si>
  <si>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</si>
  <si>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</si>
  <si>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</si>
  <si>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</si>
  <si>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</si>
  <si>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</si>
  <si>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</si>
  <si>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</si>
  <si>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</si>
  <si>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</si>
  <si>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</si>
  <si>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</si>
  <si>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</si>
  <si>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</si>
  <si>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</si>
  <si>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</si>
  <si>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</si>
  <si>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</si>
  <si>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</si>
  <si>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Н.В. Ковальчук</t>
  </si>
  <si>
    <t>29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</si>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</sst>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1" t="s">
        <v>7</v>
      </c>
      <c r="B1" s="1"/>
      <c r="C1" s="1"/>
      <c r="D1" s="1"/>
      <c r="E1" s="1"/>
      <c r="F1" s="1"/>
      <c r="G1" s="1"/>
      <c r="H1" s="1"/>
      <c r="I1" s="1"/>
      <c r="J1" s="1"/>
    </row>
    <row r="2" spans="1:12" ht="15.75"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75" x14ac:dyDescent="0.2">
      <c r="A6" s="5"/>
      <c r="B6" s="5"/>
      <c r="C6" s="5"/>
      <c r="D6" s="5"/>
      <c r="E6" s="5"/>
      <c r="F6" s="5"/>
      <c r="G6" s="5"/>
      <c r="H6" s="5"/>
      <c r="I6" s="5"/>
      <c r="J6" s="5"/>
    </row>
    <row r="7" spans="1:12" ht="15.75"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8</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ht="15.2" customHeight="1" x14ac:dyDescent="0.2">
      <c r="A21" s="18" t="s">
        <v>19</v>
      </c>
      <c r="B21" s="33"/>
      <c r="C21" s="33"/>
      <c r="D21" s="33"/>
      <c r="E21" s="33"/>
      <c r="F21" s="33"/>
      <c r="G21" s="33"/>
      <c r="H21" s="33"/>
      <c r="I21" s="33"/>
      <c r="J21" s="72"/>
      <c r="K21" s="73"/>
    </row>
    <row r="22" spans="1:11" ht="13.7" customHeight="1" x14ac:dyDescent="0.2">
      <c r="A22" s="19"/>
      <c r="B22" s="34"/>
      <c r="C22" s="34"/>
      <c r="D22" s="43"/>
      <c r="E22" s="43"/>
      <c r="F22" s="43"/>
      <c r="G22" s="43"/>
      <c r="H22" s="43"/>
      <c r="I22" s="43"/>
      <c r="J22" s="43"/>
    </row>
    <row r="23" spans="1:11" ht="17.45" customHeight="1" x14ac:dyDescent="0.2">
      <c r="A23" s="20"/>
      <c r="B23" s="35"/>
      <c r="C23" s="35"/>
    </row>
    <row r="24" spans="1:11" ht="17.4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&amp;LDAD390FE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x14ac:dyDescent="0.2">
      <c r="A9" s="78">
        <v>1</v>
      </c>
      <c r="B9" s="80" t="s">
        <v>35</v>
      </c>
      <c r="C9" s="78"/>
      <c r="D9" s="113">
        <f t="shared" ref="D9:AL9" si="0">SUM(D10:D523)</f>
        <v>1044</v>
      </c>
      <c r="E9" s="113">
        <f t="shared" si="0"/>
        <v>617</v>
      </c>
      <c r="F9" s="113">
        <f t="shared" si="0"/>
        <v>31</v>
      </c>
      <c r="G9" s="113">
        <f t="shared" si="0"/>
        <v>27</v>
      </c>
      <c r="H9" s="113">
        <f t="shared" si="0"/>
        <v>971</v>
      </c>
      <c r="I9" s="113">
        <f t="shared" si="0"/>
        <v>42</v>
      </c>
      <c r="J9" s="113">
        <f t="shared" si="0"/>
        <v>972</v>
      </c>
      <c r="K9" s="113">
        <f t="shared" si="0"/>
        <v>189</v>
      </c>
      <c r="L9" s="113">
        <f t="shared" si="0"/>
        <v>28</v>
      </c>
      <c r="M9" s="113">
        <f t="shared" si="0"/>
        <v>755</v>
      </c>
      <c r="N9" s="113">
        <f t="shared" si="0"/>
        <v>5</v>
      </c>
      <c r="O9" s="113">
        <f t="shared" si="0"/>
        <v>42</v>
      </c>
      <c r="P9" s="113">
        <f t="shared" si="0"/>
        <v>0</v>
      </c>
      <c r="Q9" s="113">
        <f t="shared" si="0"/>
        <v>18</v>
      </c>
      <c r="R9" s="113">
        <f t="shared" si="0"/>
        <v>689</v>
      </c>
      <c r="S9" s="113">
        <f t="shared" si="0"/>
        <v>3</v>
      </c>
      <c r="T9" s="113">
        <f t="shared" si="0"/>
        <v>166</v>
      </c>
      <c r="U9" s="113">
        <f t="shared" si="0"/>
        <v>0</v>
      </c>
      <c r="V9" s="113">
        <f t="shared" si="0"/>
        <v>0</v>
      </c>
      <c r="W9" s="113">
        <f t="shared" si="0"/>
        <v>0</v>
      </c>
      <c r="X9" s="113">
        <f t="shared" si="0"/>
        <v>17</v>
      </c>
      <c r="Y9" s="113">
        <f t="shared" si="0"/>
        <v>0</v>
      </c>
      <c r="Z9" s="113">
        <f t="shared" si="0"/>
        <v>0</v>
      </c>
      <c r="AA9" s="113">
        <f t="shared" si="0"/>
        <v>3</v>
      </c>
      <c r="AB9" s="113">
        <f t="shared" si="0"/>
        <v>0</v>
      </c>
      <c r="AC9" s="113">
        <f t="shared" si="0"/>
        <v>0</v>
      </c>
      <c r="AD9" s="113">
        <f t="shared" si="0"/>
        <v>0</v>
      </c>
      <c r="AE9" s="113">
        <f t="shared" si="0"/>
        <v>1</v>
      </c>
      <c r="AF9" s="113">
        <f t="shared" si="0"/>
        <v>5</v>
      </c>
      <c r="AG9" s="113">
        <f t="shared" si="0"/>
        <v>34</v>
      </c>
      <c r="AH9" s="113">
        <f t="shared" si="0"/>
        <v>900660</v>
      </c>
      <c r="AI9" s="113">
        <f t="shared" si="0"/>
        <v>252722</v>
      </c>
      <c r="AJ9" s="113">
        <f t="shared" si="0"/>
        <v>0</v>
      </c>
      <c r="AK9" s="113">
        <f t="shared" si="0"/>
        <v>0</v>
      </c>
      <c r="AL9" s="113">
        <f t="shared" si="0"/>
        <v>0</v>
      </c>
      <c r="AM9" s="73"/>
    </row>
    <row r="10" spans="1:39" ht="38.450000000000003" customHeight="1" x14ac:dyDescent="0.2">
      <c r="A10" s="78">
        <v>2</v>
      </c>
      <c r="B10" s="81" t="s">
        <v>36</v>
      </c>
      <c r="C10" s="83">
        <v>41</v>
      </c>
      <c r="D10" s="90">
        <v>9</v>
      </c>
      <c r="E10" s="91">
        <v>4</v>
      </c>
      <c r="F10" s="91"/>
      <c r="G10" s="91"/>
      <c r="H10" s="91">
        <v>8</v>
      </c>
      <c r="I10" s="91">
        <v>1</v>
      </c>
      <c r="J10" s="91">
        <v>8</v>
      </c>
      <c r="K10" s="91">
        <v>1</v>
      </c>
      <c r="L10" s="91"/>
      <c r="M10" s="91">
        <v>7</v>
      </c>
      <c r="N10" s="91"/>
      <c r="O10" s="91">
        <v>1</v>
      </c>
      <c r="P10" s="91"/>
      <c r="Q10" s="91"/>
      <c r="R10" s="91">
        <v>6</v>
      </c>
      <c r="S10" s="91"/>
      <c r="T10" s="91">
        <v>1</v>
      </c>
      <c r="U10" s="91"/>
      <c r="V10" s="91"/>
      <c r="W10" s="91"/>
      <c r="X10" s="91"/>
      <c r="Y10" s="106"/>
      <c r="Z10" s="91"/>
      <c r="AA10" s="91"/>
      <c r="AB10" s="110"/>
      <c r="AC10" s="91"/>
      <c r="AD10" s="91"/>
      <c r="AE10" s="91"/>
      <c r="AF10" s="110"/>
      <c r="AG10" s="110"/>
      <c r="AH10" s="91">
        <v>850</v>
      </c>
      <c r="AI10" s="91">
        <v>850</v>
      </c>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12.75" hidden="1" customHeight="1" x14ac:dyDescent="0.2">
      <c r="A19" s="78">
        <v>11</v>
      </c>
      <c r="B19" s="81" t="s">
        <v>45</v>
      </c>
      <c r="C19" s="83">
        <v>44</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18</v>
      </c>
      <c r="E31" s="91">
        <v>8</v>
      </c>
      <c r="F31" s="91"/>
      <c r="G31" s="91"/>
      <c r="H31" s="91">
        <v>18</v>
      </c>
      <c r="I31" s="91"/>
      <c r="J31" s="91">
        <v>18</v>
      </c>
      <c r="K31" s="91">
        <v>2</v>
      </c>
      <c r="L31" s="91"/>
      <c r="M31" s="91">
        <v>16</v>
      </c>
      <c r="N31" s="91"/>
      <c r="O31" s="91"/>
      <c r="P31" s="91"/>
      <c r="Q31" s="91"/>
      <c r="R31" s="91">
        <v>16</v>
      </c>
      <c r="S31" s="91">
        <v>1</v>
      </c>
      <c r="T31" s="91">
        <v>1</v>
      </c>
      <c r="U31" s="91"/>
      <c r="V31" s="91"/>
      <c r="W31" s="91"/>
      <c r="X31" s="91"/>
      <c r="Y31" s="91"/>
      <c r="Z31" s="91"/>
      <c r="AA31" s="91"/>
      <c r="AB31" s="91"/>
      <c r="AC31" s="91"/>
      <c r="AD31" s="91"/>
      <c r="AE31" s="91"/>
      <c r="AF31" s="91"/>
      <c r="AG31" s="91"/>
      <c r="AH31" s="91">
        <v>170</v>
      </c>
      <c r="AI31" s="91">
        <v>170</v>
      </c>
      <c r="AJ31" s="91"/>
      <c r="AK31" s="91"/>
      <c r="AL31" s="91"/>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2</v>
      </c>
      <c r="E86" s="91"/>
      <c r="F86" s="91"/>
      <c r="G86" s="91"/>
      <c r="H86" s="91">
        <v>2</v>
      </c>
      <c r="I86" s="91"/>
      <c r="J86" s="91">
        <v>2</v>
      </c>
      <c r="K86" s="91"/>
      <c r="L86" s="91"/>
      <c r="M86" s="91">
        <v>2</v>
      </c>
      <c r="N86" s="91"/>
      <c r="O86" s="91"/>
      <c r="P86" s="91"/>
      <c r="Q86" s="91"/>
      <c r="R86" s="91">
        <v>2</v>
      </c>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x14ac:dyDescent="0.2">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x14ac:dyDescent="0.2">
      <c r="A91" s="78">
        <v>83</v>
      </c>
      <c r="B91" s="81" t="s">
        <v>116</v>
      </c>
      <c r="C91" s="83" t="s">
        <v>516</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167</v>
      </c>
      <c r="C144" s="83">
        <v>121</v>
      </c>
      <c r="D144" s="91">
        <v>38</v>
      </c>
      <c r="E144" s="91">
        <v>22</v>
      </c>
      <c r="F144" s="91">
        <v>2</v>
      </c>
      <c r="G144" s="91">
        <v>2</v>
      </c>
      <c r="H144" s="91">
        <v>31</v>
      </c>
      <c r="I144" s="91">
        <v>5</v>
      </c>
      <c r="J144" s="91">
        <v>31</v>
      </c>
      <c r="K144" s="91">
        <v>4</v>
      </c>
      <c r="L144" s="91">
        <v>3</v>
      </c>
      <c r="M144" s="91">
        <v>24</v>
      </c>
      <c r="N144" s="91"/>
      <c r="O144" s="91"/>
      <c r="P144" s="91"/>
      <c r="Q144" s="91"/>
      <c r="R144" s="91">
        <v>24</v>
      </c>
      <c r="S144" s="91"/>
      <c r="T144" s="91">
        <v>2</v>
      </c>
      <c r="U144" s="91"/>
      <c r="V144" s="91"/>
      <c r="W144" s="91"/>
      <c r="X144" s="91">
        <v>2</v>
      </c>
      <c r="Y144" s="91"/>
      <c r="Z144" s="91"/>
      <c r="AA144" s="91"/>
      <c r="AB144" s="91"/>
      <c r="AC144" s="91"/>
      <c r="AD144" s="91"/>
      <c r="AE144" s="91"/>
      <c r="AF144" s="91"/>
      <c r="AG144" s="91"/>
      <c r="AH144" s="91">
        <v>510</v>
      </c>
      <c r="AI144" s="91">
        <v>255</v>
      </c>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170</v>
      </c>
      <c r="C147" s="83">
        <v>122</v>
      </c>
      <c r="D147" s="91">
        <v>4</v>
      </c>
      <c r="E147" s="91">
        <v>3</v>
      </c>
      <c r="F147" s="91"/>
      <c r="G147" s="91"/>
      <c r="H147" s="91">
        <v>4</v>
      </c>
      <c r="I147" s="91"/>
      <c r="J147" s="91">
        <v>4</v>
      </c>
      <c r="K147" s="91">
        <v>1</v>
      </c>
      <c r="L147" s="91"/>
      <c r="M147" s="91">
        <v>3</v>
      </c>
      <c r="N147" s="91"/>
      <c r="O147" s="91">
        <v>1</v>
      </c>
      <c r="P147" s="91"/>
      <c r="Q147" s="91"/>
      <c r="R147" s="91">
        <v>2</v>
      </c>
      <c r="S147" s="91"/>
      <c r="T147" s="91">
        <v>1</v>
      </c>
      <c r="U147" s="91"/>
      <c r="V147" s="91"/>
      <c r="W147" s="91"/>
      <c r="X147" s="91"/>
      <c r="Y147" s="91"/>
      <c r="Z147" s="91"/>
      <c r="AA147" s="91"/>
      <c r="AB147" s="91"/>
      <c r="AC147" s="91"/>
      <c r="AD147" s="91"/>
      <c r="AE147" s="91"/>
      <c r="AF147" s="91"/>
      <c r="AG147" s="91"/>
      <c r="AH147" s="91">
        <v>680</v>
      </c>
      <c r="AI147" s="91">
        <v>680</v>
      </c>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x14ac:dyDescent="0.2">
      <c r="A149" s="78">
        <v>141</v>
      </c>
      <c r="B149" s="81" t="s">
        <v>171</v>
      </c>
      <c r="C149" s="83" t="s">
        <v>541</v>
      </c>
      <c r="D149" s="91">
        <v>8</v>
      </c>
      <c r="E149" s="91">
        <v>7</v>
      </c>
      <c r="F149" s="91">
        <v>1</v>
      </c>
      <c r="G149" s="91">
        <v>1</v>
      </c>
      <c r="H149" s="91">
        <v>4</v>
      </c>
      <c r="I149" s="91">
        <v>3</v>
      </c>
      <c r="J149" s="91">
        <v>4</v>
      </c>
      <c r="K149" s="91">
        <v>1</v>
      </c>
      <c r="L149" s="91"/>
      <c r="M149" s="91">
        <v>3</v>
      </c>
      <c r="N149" s="91"/>
      <c r="O149" s="91"/>
      <c r="P149" s="91"/>
      <c r="Q149" s="91">
        <v>1</v>
      </c>
      <c r="R149" s="91">
        <v>2</v>
      </c>
      <c r="S149" s="91"/>
      <c r="T149" s="91">
        <v>1</v>
      </c>
      <c r="U149" s="91"/>
      <c r="V149" s="91"/>
      <c r="W149" s="91"/>
      <c r="X149" s="91"/>
      <c r="Y149" s="91"/>
      <c r="Z149" s="91"/>
      <c r="AA149" s="91"/>
      <c r="AB149" s="91"/>
      <c r="AC149" s="91"/>
      <c r="AD149" s="91"/>
      <c r="AE149" s="91"/>
      <c r="AF149" s="91"/>
      <c r="AG149" s="91"/>
      <c r="AH149" s="91">
        <v>153</v>
      </c>
      <c r="AI149" s="91">
        <v>153</v>
      </c>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172</v>
      </c>
      <c r="C151" s="83" t="s">
        <v>543</v>
      </c>
      <c r="D151" s="91">
        <v>9</v>
      </c>
      <c r="E151" s="91">
        <v>5</v>
      </c>
      <c r="F151" s="91"/>
      <c r="G151" s="91"/>
      <c r="H151" s="91">
        <v>8</v>
      </c>
      <c r="I151" s="91">
        <v>1</v>
      </c>
      <c r="J151" s="91">
        <v>8</v>
      </c>
      <c r="K151" s="91">
        <v>1</v>
      </c>
      <c r="L151" s="91"/>
      <c r="M151" s="91">
        <v>7</v>
      </c>
      <c r="N151" s="91"/>
      <c r="O151" s="91"/>
      <c r="P151" s="91"/>
      <c r="Q151" s="91"/>
      <c r="R151" s="91">
        <v>7</v>
      </c>
      <c r="S151" s="91"/>
      <c r="T151" s="91"/>
      <c r="U151" s="91"/>
      <c r="V151" s="91"/>
      <c r="W151" s="91"/>
      <c r="X151" s="91">
        <v>1</v>
      </c>
      <c r="Y151" s="91"/>
      <c r="Z151" s="91"/>
      <c r="AA151" s="91"/>
      <c r="AB151" s="91"/>
      <c r="AC151" s="91"/>
      <c r="AD151" s="91"/>
      <c r="AE151" s="91"/>
      <c r="AF151" s="91"/>
      <c r="AG151" s="91"/>
      <c r="AH151" s="91"/>
      <c r="AI151" s="91"/>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174</v>
      </c>
      <c r="C153" s="83">
        <v>123</v>
      </c>
      <c r="D153" s="91">
        <v>5</v>
      </c>
      <c r="E153" s="91">
        <v>4</v>
      </c>
      <c r="F153" s="91">
        <v>1</v>
      </c>
      <c r="G153" s="91"/>
      <c r="H153" s="91">
        <v>3</v>
      </c>
      <c r="I153" s="91">
        <v>1</v>
      </c>
      <c r="J153" s="91">
        <v>3</v>
      </c>
      <c r="K153" s="91"/>
      <c r="L153" s="91"/>
      <c r="M153" s="91">
        <v>3</v>
      </c>
      <c r="N153" s="91"/>
      <c r="O153" s="91"/>
      <c r="P153" s="91"/>
      <c r="Q153" s="91"/>
      <c r="R153" s="91">
        <v>3</v>
      </c>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x14ac:dyDescent="0.2">
      <c r="A154" s="78">
        <v>146</v>
      </c>
      <c r="B154" s="81" t="s">
        <v>175</v>
      </c>
      <c r="C154" s="83">
        <v>124</v>
      </c>
      <c r="D154" s="91">
        <v>63</v>
      </c>
      <c r="E154" s="91">
        <v>41</v>
      </c>
      <c r="F154" s="91"/>
      <c r="G154" s="91"/>
      <c r="H154" s="91">
        <v>58</v>
      </c>
      <c r="I154" s="91">
        <v>5</v>
      </c>
      <c r="J154" s="91">
        <v>58</v>
      </c>
      <c r="K154" s="91">
        <v>19</v>
      </c>
      <c r="L154" s="91"/>
      <c r="M154" s="91">
        <v>39</v>
      </c>
      <c r="N154" s="91"/>
      <c r="O154" s="91">
        <v>2</v>
      </c>
      <c r="P154" s="91"/>
      <c r="Q154" s="91">
        <v>4</v>
      </c>
      <c r="R154" s="91">
        <v>33</v>
      </c>
      <c r="S154" s="91"/>
      <c r="T154" s="91">
        <v>19</v>
      </c>
      <c r="U154" s="91"/>
      <c r="V154" s="91"/>
      <c r="W154" s="91"/>
      <c r="X154" s="91"/>
      <c r="Y154" s="91"/>
      <c r="Z154" s="91"/>
      <c r="AA154" s="91"/>
      <c r="AB154" s="91"/>
      <c r="AC154" s="91"/>
      <c r="AD154" s="91"/>
      <c r="AE154" s="91"/>
      <c r="AF154" s="91"/>
      <c r="AG154" s="91">
        <v>1</v>
      </c>
      <c r="AH154" s="91">
        <v>16320</v>
      </c>
      <c r="AI154" s="91">
        <v>5780</v>
      </c>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178</v>
      </c>
      <c r="C157" s="83">
        <v>126</v>
      </c>
      <c r="D157" s="91">
        <v>39</v>
      </c>
      <c r="E157" s="91">
        <v>19</v>
      </c>
      <c r="F157" s="91"/>
      <c r="G157" s="91"/>
      <c r="H157" s="91">
        <v>39</v>
      </c>
      <c r="I157" s="91"/>
      <c r="J157" s="91">
        <v>39</v>
      </c>
      <c r="K157" s="91">
        <v>1</v>
      </c>
      <c r="L157" s="91">
        <v>6</v>
      </c>
      <c r="M157" s="91">
        <v>32</v>
      </c>
      <c r="N157" s="91"/>
      <c r="O157" s="91"/>
      <c r="P157" s="91"/>
      <c r="Q157" s="91"/>
      <c r="R157" s="91">
        <v>32</v>
      </c>
      <c r="S157" s="91"/>
      <c r="T157" s="91">
        <v>1</v>
      </c>
      <c r="U157" s="91"/>
      <c r="V157" s="91"/>
      <c r="W157" s="91"/>
      <c r="X157" s="91"/>
      <c r="Y157" s="91"/>
      <c r="Z157" s="91"/>
      <c r="AA157" s="91"/>
      <c r="AB157" s="91"/>
      <c r="AC157" s="91"/>
      <c r="AD157" s="91"/>
      <c r="AE157" s="91"/>
      <c r="AF157" s="91"/>
      <c r="AG157" s="91"/>
      <c r="AH157" s="91">
        <v>510</v>
      </c>
      <c r="AI157" s="91">
        <v>510</v>
      </c>
      <c r="AJ157" s="91"/>
      <c r="AK157" s="91"/>
      <c r="AL157" s="91"/>
      <c r="AM157" s="73"/>
    </row>
    <row r="158" spans="1:39" ht="12.75" hidden="1" customHeight="1" x14ac:dyDescent="0.2">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38.450000000000003" customHeight="1" x14ac:dyDescent="0.2">
      <c r="A159" s="78">
        <v>151</v>
      </c>
      <c r="B159" s="81" t="s">
        <v>1</v>
      </c>
      <c r="C159" s="83" t="s">
        <v>546</v>
      </c>
      <c r="D159" s="91">
        <v>1</v>
      </c>
      <c r="E159" s="91">
        <v>1</v>
      </c>
      <c r="F159" s="91"/>
      <c r="G159" s="91"/>
      <c r="H159" s="91">
        <v>1</v>
      </c>
      <c r="I159" s="91"/>
      <c r="J159" s="91">
        <v>1</v>
      </c>
      <c r="K159" s="91">
        <v>1</v>
      </c>
      <c r="L159" s="91"/>
      <c r="M159" s="91"/>
      <c r="N159" s="91"/>
      <c r="O159" s="91"/>
      <c r="P159" s="91"/>
      <c r="Q159" s="91"/>
      <c r="R159" s="91"/>
      <c r="S159" s="91"/>
      <c r="T159" s="91">
        <v>1</v>
      </c>
      <c r="U159" s="91"/>
      <c r="V159" s="91"/>
      <c r="W159" s="91"/>
      <c r="X159" s="91"/>
      <c r="Y159" s="91"/>
      <c r="Z159" s="91"/>
      <c r="AA159" s="91"/>
      <c r="AB159" s="91"/>
      <c r="AC159" s="91"/>
      <c r="AD159" s="91"/>
      <c r="AE159" s="91"/>
      <c r="AF159" s="91"/>
      <c r="AG159" s="91"/>
      <c r="AH159" s="91">
        <v>1360</v>
      </c>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155</v>
      </c>
      <c r="E163" s="91">
        <v>138</v>
      </c>
      <c r="F163" s="91">
        <v>9</v>
      </c>
      <c r="G163" s="91">
        <v>6</v>
      </c>
      <c r="H163" s="91">
        <v>128</v>
      </c>
      <c r="I163" s="91">
        <v>18</v>
      </c>
      <c r="J163" s="91">
        <v>128</v>
      </c>
      <c r="K163" s="91">
        <v>66</v>
      </c>
      <c r="L163" s="91">
        <v>5</v>
      </c>
      <c r="M163" s="91">
        <v>57</v>
      </c>
      <c r="N163" s="91">
        <v>5</v>
      </c>
      <c r="O163" s="91">
        <v>1</v>
      </c>
      <c r="P163" s="91"/>
      <c r="Q163" s="91">
        <v>7</v>
      </c>
      <c r="R163" s="91">
        <v>44</v>
      </c>
      <c r="S163" s="91"/>
      <c r="T163" s="91">
        <v>66</v>
      </c>
      <c r="U163" s="91"/>
      <c r="V163" s="91"/>
      <c r="W163" s="91"/>
      <c r="X163" s="91"/>
      <c r="Y163" s="91"/>
      <c r="Z163" s="91"/>
      <c r="AA163" s="91"/>
      <c r="AB163" s="91"/>
      <c r="AC163" s="91"/>
      <c r="AD163" s="91"/>
      <c r="AE163" s="91"/>
      <c r="AF163" s="91">
        <v>5</v>
      </c>
      <c r="AG163" s="91">
        <v>33</v>
      </c>
      <c r="AH163" s="91">
        <v>848130</v>
      </c>
      <c r="AI163" s="91">
        <v>235110</v>
      </c>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x14ac:dyDescent="0.2">
      <c r="A176" s="78">
        <v>168</v>
      </c>
      <c r="B176" s="81" t="s">
        <v>193</v>
      </c>
      <c r="C176" s="83">
        <v>139</v>
      </c>
      <c r="D176" s="91">
        <v>6</v>
      </c>
      <c r="E176" s="91">
        <v>1</v>
      </c>
      <c r="F176" s="91"/>
      <c r="G176" s="91"/>
      <c r="H176" s="91">
        <v>6</v>
      </c>
      <c r="I176" s="91"/>
      <c r="J176" s="91">
        <v>6</v>
      </c>
      <c r="K176" s="91">
        <v>1</v>
      </c>
      <c r="L176" s="91"/>
      <c r="M176" s="91">
        <v>5</v>
      </c>
      <c r="N176" s="91"/>
      <c r="O176" s="91"/>
      <c r="P176" s="91"/>
      <c r="Q176" s="91"/>
      <c r="R176" s="91">
        <v>5</v>
      </c>
      <c r="S176" s="91"/>
      <c r="T176" s="91">
        <v>1</v>
      </c>
      <c r="U176" s="91"/>
      <c r="V176" s="91"/>
      <c r="W176" s="91"/>
      <c r="X176" s="91"/>
      <c r="Y176" s="91"/>
      <c r="Z176" s="91"/>
      <c r="AA176" s="91"/>
      <c r="AB176" s="91"/>
      <c r="AC176" s="91"/>
      <c r="AD176" s="91"/>
      <c r="AE176" s="91"/>
      <c r="AF176" s="91"/>
      <c r="AG176" s="91"/>
      <c r="AH176" s="91">
        <v>340</v>
      </c>
      <c r="AI176" s="91"/>
      <c r="AJ176" s="91"/>
      <c r="AK176" s="91"/>
      <c r="AL176" s="91"/>
      <c r="AM176" s="73"/>
    </row>
    <row r="177" spans="1:39" ht="38.450000000000003" customHeight="1" x14ac:dyDescent="0.2">
      <c r="A177" s="78">
        <v>169</v>
      </c>
      <c r="B177" s="81" t="s">
        <v>194</v>
      </c>
      <c r="C177" s="83">
        <v>140</v>
      </c>
      <c r="D177" s="91">
        <v>4</v>
      </c>
      <c r="E177" s="91">
        <v>3</v>
      </c>
      <c r="F177" s="91"/>
      <c r="G177" s="91"/>
      <c r="H177" s="91">
        <v>4</v>
      </c>
      <c r="I177" s="91"/>
      <c r="J177" s="91">
        <v>4</v>
      </c>
      <c r="K177" s="91"/>
      <c r="L177" s="91"/>
      <c r="M177" s="91">
        <v>4</v>
      </c>
      <c r="N177" s="91"/>
      <c r="O177" s="91"/>
      <c r="P177" s="91"/>
      <c r="Q177" s="91">
        <v>1</v>
      </c>
      <c r="R177" s="91">
        <v>3</v>
      </c>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1</v>
      </c>
      <c r="E197" s="91">
        <v>1</v>
      </c>
      <c r="F197" s="91"/>
      <c r="G197" s="91"/>
      <c r="H197" s="91">
        <v>1</v>
      </c>
      <c r="I197" s="91"/>
      <c r="J197" s="91">
        <v>1</v>
      </c>
      <c r="K197" s="91"/>
      <c r="L197" s="91"/>
      <c r="M197" s="91">
        <v>1</v>
      </c>
      <c r="N197" s="91"/>
      <c r="O197" s="91"/>
      <c r="P197" s="91"/>
      <c r="Q197" s="91"/>
      <c r="R197" s="91">
        <v>1</v>
      </c>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x14ac:dyDescent="0.2">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x14ac:dyDescent="0.2">
      <c r="A199" s="78">
        <v>191</v>
      </c>
      <c r="B199" s="81" t="s">
        <v>216</v>
      </c>
      <c r="C199" s="83" t="s">
        <v>559</v>
      </c>
      <c r="D199" s="91">
        <v>11</v>
      </c>
      <c r="E199" s="91">
        <v>10</v>
      </c>
      <c r="F199" s="91"/>
      <c r="G199" s="91"/>
      <c r="H199" s="91">
        <v>10</v>
      </c>
      <c r="I199" s="91">
        <v>1</v>
      </c>
      <c r="J199" s="91">
        <v>10</v>
      </c>
      <c r="K199" s="91">
        <v>8</v>
      </c>
      <c r="L199" s="91"/>
      <c r="M199" s="91">
        <v>2</v>
      </c>
      <c r="N199" s="91"/>
      <c r="O199" s="91">
        <v>1</v>
      </c>
      <c r="P199" s="91"/>
      <c r="Q199" s="91"/>
      <c r="R199" s="91">
        <v>1</v>
      </c>
      <c r="S199" s="91"/>
      <c r="T199" s="91">
        <v>8</v>
      </c>
      <c r="U199" s="91"/>
      <c r="V199" s="91"/>
      <c r="W199" s="91"/>
      <c r="X199" s="91"/>
      <c r="Y199" s="91"/>
      <c r="Z199" s="91"/>
      <c r="AA199" s="91"/>
      <c r="AB199" s="91"/>
      <c r="AC199" s="91"/>
      <c r="AD199" s="91"/>
      <c r="AE199" s="91"/>
      <c r="AF199" s="91"/>
      <c r="AG199" s="91"/>
      <c r="AH199" s="91">
        <v>272</v>
      </c>
      <c r="AI199" s="91">
        <v>238</v>
      </c>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12.75" hidden="1" customHeight="1" x14ac:dyDescent="0.2">
      <c r="A201" s="78">
        <v>193</v>
      </c>
      <c r="B201" s="81" t="s">
        <v>218</v>
      </c>
      <c r="C201" s="83">
        <v>156</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x14ac:dyDescent="0.2">
      <c r="A207" s="78">
        <v>199</v>
      </c>
      <c r="B207" s="81" t="s">
        <v>223</v>
      </c>
      <c r="C207" s="83">
        <v>160</v>
      </c>
      <c r="D207" s="91">
        <v>18</v>
      </c>
      <c r="E207" s="91">
        <v>4</v>
      </c>
      <c r="F207" s="91">
        <v>1</v>
      </c>
      <c r="G207" s="91">
        <v>1</v>
      </c>
      <c r="H207" s="91">
        <v>17</v>
      </c>
      <c r="I207" s="91"/>
      <c r="J207" s="91">
        <v>17</v>
      </c>
      <c r="K207" s="91"/>
      <c r="L207" s="91"/>
      <c r="M207" s="91">
        <v>17</v>
      </c>
      <c r="N207" s="91"/>
      <c r="O207" s="91">
        <v>1</v>
      </c>
      <c r="P207" s="91"/>
      <c r="Q207" s="91"/>
      <c r="R207" s="91">
        <v>16</v>
      </c>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x14ac:dyDescent="0.2">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7</v>
      </c>
      <c r="E215" s="91">
        <v>2</v>
      </c>
      <c r="F215" s="91"/>
      <c r="G215" s="91"/>
      <c r="H215" s="91">
        <v>7</v>
      </c>
      <c r="I215" s="91"/>
      <c r="J215" s="91">
        <v>7</v>
      </c>
      <c r="K215" s="91">
        <v>1</v>
      </c>
      <c r="L215" s="91"/>
      <c r="M215" s="91">
        <v>6</v>
      </c>
      <c r="N215" s="91"/>
      <c r="O215" s="91"/>
      <c r="P215" s="91"/>
      <c r="Q215" s="91"/>
      <c r="R215" s="91">
        <v>6</v>
      </c>
      <c r="S215" s="91"/>
      <c r="T215" s="91">
        <v>1</v>
      </c>
      <c r="U215" s="91"/>
      <c r="V215" s="91"/>
      <c r="W215" s="91"/>
      <c r="X215" s="91"/>
      <c r="Y215" s="91"/>
      <c r="Z215" s="91"/>
      <c r="AA215" s="91"/>
      <c r="AB215" s="91"/>
      <c r="AC215" s="91"/>
      <c r="AD215" s="91"/>
      <c r="AE215" s="91"/>
      <c r="AF215" s="91"/>
      <c r="AG215" s="91"/>
      <c r="AH215" s="91">
        <v>85</v>
      </c>
      <c r="AI215" s="91">
        <v>85</v>
      </c>
      <c r="AJ215" s="91"/>
      <c r="AK215" s="91"/>
      <c r="AL215" s="91"/>
      <c r="AM215" s="73"/>
    </row>
    <row r="216" spans="1:39" ht="38.450000000000003" customHeight="1" x14ac:dyDescent="0.2">
      <c r="A216" s="78">
        <v>208</v>
      </c>
      <c r="B216" s="81" t="s">
        <v>231</v>
      </c>
      <c r="C216" s="83" t="s">
        <v>569</v>
      </c>
      <c r="D216" s="91">
        <v>6</v>
      </c>
      <c r="E216" s="91">
        <v>6</v>
      </c>
      <c r="F216" s="91">
        <v>1</v>
      </c>
      <c r="G216" s="91">
        <v>1</v>
      </c>
      <c r="H216" s="91">
        <v>5</v>
      </c>
      <c r="I216" s="91"/>
      <c r="J216" s="91">
        <v>5</v>
      </c>
      <c r="K216" s="91">
        <v>5</v>
      </c>
      <c r="L216" s="91"/>
      <c r="M216" s="91"/>
      <c r="N216" s="91"/>
      <c r="O216" s="91"/>
      <c r="P216" s="91"/>
      <c r="Q216" s="91"/>
      <c r="R216" s="91"/>
      <c r="S216" s="91"/>
      <c r="T216" s="91">
        <v>5</v>
      </c>
      <c r="U216" s="91"/>
      <c r="V216" s="91"/>
      <c r="W216" s="91"/>
      <c r="X216" s="91"/>
      <c r="Y216" s="91"/>
      <c r="Z216" s="91"/>
      <c r="AA216" s="91"/>
      <c r="AB216" s="91"/>
      <c r="AC216" s="91"/>
      <c r="AD216" s="91"/>
      <c r="AE216" s="91"/>
      <c r="AF216" s="91"/>
      <c r="AG216" s="91"/>
      <c r="AH216" s="91">
        <v>459</v>
      </c>
      <c r="AI216" s="91">
        <v>289</v>
      </c>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233</v>
      </c>
      <c r="C218" s="83" t="s">
        <v>571</v>
      </c>
      <c r="D218" s="91">
        <v>6</v>
      </c>
      <c r="E218" s="91">
        <v>4</v>
      </c>
      <c r="F218" s="91"/>
      <c r="G218" s="91"/>
      <c r="H218" s="91">
        <v>6</v>
      </c>
      <c r="I218" s="91"/>
      <c r="J218" s="91">
        <v>6</v>
      </c>
      <c r="K218" s="91">
        <v>4</v>
      </c>
      <c r="L218" s="91"/>
      <c r="M218" s="91">
        <v>2</v>
      </c>
      <c r="N218" s="91"/>
      <c r="O218" s="91"/>
      <c r="P218" s="91"/>
      <c r="Q218" s="91"/>
      <c r="R218" s="91">
        <v>2</v>
      </c>
      <c r="S218" s="91"/>
      <c r="T218" s="91">
        <v>4</v>
      </c>
      <c r="U218" s="91"/>
      <c r="V218" s="91"/>
      <c r="W218" s="91"/>
      <c r="X218" s="91"/>
      <c r="Y218" s="91"/>
      <c r="Z218" s="91"/>
      <c r="AA218" s="91"/>
      <c r="AB218" s="91"/>
      <c r="AC218" s="91"/>
      <c r="AD218" s="91"/>
      <c r="AE218" s="91"/>
      <c r="AF218" s="91"/>
      <c r="AG218" s="91"/>
      <c r="AH218" s="91">
        <v>340</v>
      </c>
      <c r="AI218" s="91">
        <v>340</v>
      </c>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x14ac:dyDescent="0.2">
      <c r="A230" s="78">
        <v>222</v>
      </c>
      <c r="B230" s="81" t="s">
        <v>245</v>
      </c>
      <c r="C230" s="83">
        <v>164</v>
      </c>
      <c r="D230" s="91">
        <v>7</v>
      </c>
      <c r="E230" s="91">
        <v>7</v>
      </c>
      <c r="F230" s="91">
        <v>2</v>
      </c>
      <c r="G230" s="91">
        <v>2</v>
      </c>
      <c r="H230" s="91">
        <v>4</v>
      </c>
      <c r="I230" s="91">
        <v>1</v>
      </c>
      <c r="J230" s="91">
        <v>4</v>
      </c>
      <c r="K230" s="91">
        <v>1</v>
      </c>
      <c r="L230" s="91"/>
      <c r="M230" s="91">
        <v>3</v>
      </c>
      <c r="N230" s="91"/>
      <c r="O230" s="91"/>
      <c r="P230" s="91"/>
      <c r="Q230" s="91"/>
      <c r="R230" s="91">
        <v>3</v>
      </c>
      <c r="S230" s="91"/>
      <c r="T230" s="91">
        <v>1</v>
      </c>
      <c r="U230" s="91"/>
      <c r="V230" s="91"/>
      <c r="W230" s="91"/>
      <c r="X230" s="91"/>
      <c r="Y230" s="91"/>
      <c r="Z230" s="91"/>
      <c r="AA230" s="91"/>
      <c r="AB230" s="91"/>
      <c r="AC230" s="91"/>
      <c r="AD230" s="91"/>
      <c r="AE230" s="91"/>
      <c r="AF230" s="91"/>
      <c r="AG230" s="91"/>
      <c r="AH230" s="91">
        <v>17000</v>
      </c>
      <c r="AI230" s="91"/>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x14ac:dyDescent="0.2">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9</v>
      </c>
      <c r="E292" s="91">
        <v>9</v>
      </c>
      <c r="F292" s="91"/>
      <c r="G292" s="91"/>
      <c r="H292" s="91">
        <v>9</v>
      </c>
      <c r="I292" s="91"/>
      <c r="J292" s="91">
        <v>9</v>
      </c>
      <c r="K292" s="91">
        <v>3</v>
      </c>
      <c r="L292" s="91"/>
      <c r="M292" s="91">
        <v>6</v>
      </c>
      <c r="N292" s="91"/>
      <c r="O292" s="91">
        <v>1</v>
      </c>
      <c r="P292" s="91"/>
      <c r="Q292" s="91"/>
      <c r="R292" s="91">
        <v>5</v>
      </c>
      <c r="S292" s="91"/>
      <c r="T292" s="91">
        <v>3</v>
      </c>
      <c r="U292" s="91"/>
      <c r="V292" s="91"/>
      <c r="W292" s="91"/>
      <c r="X292" s="91"/>
      <c r="Y292" s="91"/>
      <c r="Z292" s="91"/>
      <c r="AA292" s="91"/>
      <c r="AB292" s="91"/>
      <c r="AC292" s="91"/>
      <c r="AD292" s="91"/>
      <c r="AE292" s="91"/>
      <c r="AF292" s="91"/>
      <c r="AG292" s="91"/>
      <c r="AH292" s="91">
        <v>2550</v>
      </c>
      <c r="AI292" s="91">
        <v>2550</v>
      </c>
      <c r="AJ292" s="91"/>
      <c r="AK292" s="91"/>
      <c r="AL292" s="91"/>
      <c r="AM292" s="73"/>
    </row>
    <row r="293" spans="1:39" ht="12.75" hidden="1" customHeight="1" x14ac:dyDescent="0.2">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x14ac:dyDescent="0.2">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320</v>
      </c>
      <c r="C308" s="83">
        <v>173</v>
      </c>
      <c r="D308" s="91">
        <v>99</v>
      </c>
      <c r="E308" s="91">
        <v>36</v>
      </c>
      <c r="F308" s="91">
        <v>3</v>
      </c>
      <c r="G308" s="91">
        <v>3</v>
      </c>
      <c r="H308" s="91">
        <v>96</v>
      </c>
      <c r="I308" s="91"/>
      <c r="J308" s="91">
        <v>96</v>
      </c>
      <c r="K308" s="91">
        <v>5</v>
      </c>
      <c r="L308" s="91">
        <v>1</v>
      </c>
      <c r="M308" s="91">
        <v>90</v>
      </c>
      <c r="N308" s="91"/>
      <c r="O308" s="91">
        <v>4</v>
      </c>
      <c r="P308" s="91"/>
      <c r="Q308" s="91"/>
      <c r="R308" s="91">
        <v>86</v>
      </c>
      <c r="S308" s="91"/>
      <c r="T308" s="91">
        <v>3</v>
      </c>
      <c r="U308" s="91"/>
      <c r="V308" s="91"/>
      <c r="W308" s="91"/>
      <c r="X308" s="91">
        <v>2</v>
      </c>
      <c r="Y308" s="91"/>
      <c r="Z308" s="91"/>
      <c r="AA308" s="91"/>
      <c r="AB308" s="91"/>
      <c r="AC308" s="91"/>
      <c r="AD308" s="91"/>
      <c r="AE308" s="91"/>
      <c r="AF308" s="91"/>
      <c r="AG308" s="91"/>
      <c r="AH308" s="91">
        <v>221</v>
      </c>
      <c r="AI308" s="91">
        <v>51</v>
      </c>
      <c r="AJ308" s="91"/>
      <c r="AK308" s="91"/>
      <c r="AL308" s="91"/>
      <c r="AM308" s="73"/>
    </row>
    <row r="309" spans="1:39" ht="12.75" hidden="1" customHeight="1" x14ac:dyDescent="0.2">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322</v>
      </c>
      <c r="C310" s="83" t="s">
        <v>655</v>
      </c>
      <c r="D310" s="91">
        <v>264</v>
      </c>
      <c r="E310" s="91">
        <v>127</v>
      </c>
      <c r="F310" s="91">
        <v>4</v>
      </c>
      <c r="G310" s="91">
        <v>4</v>
      </c>
      <c r="H310" s="91">
        <v>259</v>
      </c>
      <c r="I310" s="91">
        <v>1</v>
      </c>
      <c r="J310" s="91">
        <v>259</v>
      </c>
      <c r="K310" s="91">
        <v>43</v>
      </c>
      <c r="L310" s="91"/>
      <c r="M310" s="91">
        <v>216</v>
      </c>
      <c r="N310" s="91"/>
      <c r="O310" s="91">
        <v>13</v>
      </c>
      <c r="P310" s="91"/>
      <c r="Q310" s="91">
        <v>2</v>
      </c>
      <c r="R310" s="91">
        <v>200</v>
      </c>
      <c r="S310" s="91"/>
      <c r="T310" s="91">
        <v>30</v>
      </c>
      <c r="U310" s="91"/>
      <c r="V310" s="91"/>
      <c r="W310" s="91"/>
      <c r="X310" s="91">
        <v>12</v>
      </c>
      <c r="Y310" s="91"/>
      <c r="Z310" s="91"/>
      <c r="AA310" s="91">
        <v>1</v>
      </c>
      <c r="AB310" s="91"/>
      <c r="AC310" s="91"/>
      <c r="AD310" s="91"/>
      <c r="AE310" s="91"/>
      <c r="AF310" s="91"/>
      <c r="AG310" s="91"/>
      <c r="AH310" s="91">
        <v>6290</v>
      </c>
      <c r="AI310" s="91">
        <v>4505</v>
      </c>
      <c r="AJ310" s="91"/>
      <c r="AK310" s="91"/>
      <c r="AL310" s="91"/>
      <c r="AM310" s="73"/>
    </row>
    <row r="311" spans="1:39" ht="12.75" hidden="1" customHeight="1" x14ac:dyDescent="0.2">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x14ac:dyDescent="0.2">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x14ac:dyDescent="0.2">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325</v>
      </c>
      <c r="C314" s="83" t="s">
        <v>657</v>
      </c>
      <c r="D314" s="91">
        <v>9</v>
      </c>
      <c r="E314" s="91">
        <v>4</v>
      </c>
      <c r="F314" s="91"/>
      <c r="G314" s="91"/>
      <c r="H314" s="91">
        <v>9</v>
      </c>
      <c r="I314" s="91"/>
      <c r="J314" s="91">
        <v>9</v>
      </c>
      <c r="K314" s="91"/>
      <c r="L314" s="91">
        <v>5</v>
      </c>
      <c r="M314" s="91">
        <v>4</v>
      </c>
      <c r="N314" s="91"/>
      <c r="O314" s="91"/>
      <c r="P314" s="91"/>
      <c r="Q314" s="91"/>
      <c r="R314" s="91">
        <v>4</v>
      </c>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50</v>
      </c>
      <c r="E319" s="91">
        <v>29</v>
      </c>
      <c r="F319" s="91"/>
      <c r="G319" s="91"/>
      <c r="H319" s="91">
        <v>50</v>
      </c>
      <c r="I319" s="91"/>
      <c r="J319" s="91">
        <v>50</v>
      </c>
      <c r="K319" s="91">
        <v>2</v>
      </c>
      <c r="L319" s="91">
        <v>8</v>
      </c>
      <c r="M319" s="91">
        <v>40</v>
      </c>
      <c r="N319" s="91"/>
      <c r="O319" s="91"/>
      <c r="P319" s="91"/>
      <c r="Q319" s="91"/>
      <c r="R319" s="91">
        <v>40</v>
      </c>
      <c r="S319" s="91"/>
      <c r="T319" s="91">
        <v>1</v>
      </c>
      <c r="U319" s="91"/>
      <c r="V319" s="91"/>
      <c r="W319" s="91"/>
      <c r="X319" s="91"/>
      <c r="Y319" s="91"/>
      <c r="Z319" s="91"/>
      <c r="AA319" s="91">
        <v>1</v>
      </c>
      <c r="AB319" s="91"/>
      <c r="AC319" s="91"/>
      <c r="AD319" s="91"/>
      <c r="AE319" s="91"/>
      <c r="AF319" s="91"/>
      <c r="AG319" s="91"/>
      <c r="AH319" s="91">
        <v>34</v>
      </c>
      <c r="AI319" s="91">
        <v>34</v>
      </c>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x14ac:dyDescent="0.2">
      <c r="A322" s="78">
        <v>314</v>
      </c>
      <c r="B322" s="81" t="s">
        <v>333</v>
      </c>
      <c r="C322" s="83" t="s">
        <v>660</v>
      </c>
      <c r="D322" s="91">
        <v>1</v>
      </c>
      <c r="E322" s="91"/>
      <c r="F322" s="91"/>
      <c r="G322" s="91"/>
      <c r="H322" s="91">
        <v>1</v>
      </c>
      <c r="I322" s="91"/>
      <c r="J322" s="91">
        <v>1</v>
      </c>
      <c r="K322" s="91"/>
      <c r="L322" s="91"/>
      <c r="M322" s="91">
        <v>1</v>
      </c>
      <c r="N322" s="91"/>
      <c r="O322" s="91"/>
      <c r="P322" s="91"/>
      <c r="Q322" s="91"/>
      <c r="R322" s="91">
        <v>1</v>
      </c>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38.450000000000003" customHeight="1" x14ac:dyDescent="0.2">
      <c r="A326" s="78">
        <v>318</v>
      </c>
      <c r="B326" s="81" t="s">
        <v>337</v>
      </c>
      <c r="C326" s="83">
        <v>183</v>
      </c>
      <c r="D326" s="91">
        <v>1</v>
      </c>
      <c r="E326" s="91"/>
      <c r="F326" s="91"/>
      <c r="G326" s="91"/>
      <c r="H326" s="91">
        <v>1</v>
      </c>
      <c r="I326" s="91"/>
      <c r="J326" s="91">
        <v>1</v>
      </c>
      <c r="K326" s="91"/>
      <c r="L326" s="91"/>
      <c r="M326" s="91">
        <v>1</v>
      </c>
      <c r="N326" s="91"/>
      <c r="O326" s="91"/>
      <c r="P326" s="91"/>
      <c r="Q326" s="91"/>
      <c r="R326" s="91">
        <v>1</v>
      </c>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338</v>
      </c>
      <c r="C327" s="83" t="s">
        <v>662</v>
      </c>
      <c r="D327" s="91">
        <v>4</v>
      </c>
      <c r="E327" s="91">
        <v>4</v>
      </c>
      <c r="F327" s="91">
        <v>4</v>
      </c>
      <c r="G327" s="91">
        <v>4</v>
      </c>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45</v>
      </c>
      <c r="E329" s="91">
        <v>27</v>
      </c>
      <c r="F329" s="91">
        <v>3</v>
      </c>
      <c r="G329" s="91">
        <v>3</v>
      </c>
      <c r="H329" s="91">
        <v>38</v>
      </c>
      <c r="I329" s="91">
        <v>4</v>
      </c>
      <c r="J329" s="91">
        <v>39</v>
      </c>
      <c r="K329" s="91">
        <v>3</v>
      </c>
      <c r="L329" s="91"/>
      <c r="M329" s="91">
        <v>36</v>
      </c>
      <c r="N329" s="91"/>
      <c r="O329" s="91">
        <v>14</v>
      </c>
      <c r="P329" s="91"/>
      <c r="Q329" s="91">
        <v>1</v>
      </c>
      <c r="R329" s="91">
        <v>21</v>
      </c>
      <c r="S329" s="91">
        <v>2</v>
      </c>
      <c r="T329" s="91">
        <v>1</v>
      </c>
      <c r="U329" s="91"/>
      <c r="V329" s="91"/>
      <c r="W329" s="91"/>
      <c r="X329" s="91"/>
      <c r="Y329" s="91"/>
      <c r="Z329" s="91"/>
      <c r="AA329" s="91"/>
      <c r="AB329" s="91"/>
      <c r="AC329" s="91"/>
      <c r="AD329" s="91"/>
      <c r="AE329" s="91"/>
      <c r="AF329" s="91"/>
      <c r="AG329" s="91"/>
      <c r="AH329" s="91">
        <v>1700</v>
      </c>
      <c r="AI329" s="91"/>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10</v>
      </c>
      <c r="E332" s="91">
        <v>7</v>
      </c>
      <c r="F332" s="91"/>
      <c r="G332" s="91"/>
      <c r="H332" s="91">
        <v>10</v>
      </c>
      <c r="I332" s="91"/>
      <c r="J332" s="91">
        <v>10</v>
      </c>
      <c r="K332" s="91">
        <v>1</v>
      </c>
      <c r="L332" s="91"/>
      <c r="M332" s="91">
        <v>9</v>
      </c>
      <c r="N332" s="91"/>
      <c r="O332" s="91"/>
      <c r="P332" s="91"/>
      <c r="Q332" s="91"/>
      <c r="R332" s="91">
        <v>9</v>
      </c>
      <c r="S332" s="91"/>
      <c r="T332" s="91">
        <v>1</v>
      </c>
      <c r="U332" s="91"/>
      <c r="V332" s="91"/>
      <c r="W332" s="91"/>
      <c r="X332" s="91"/>
      <c r="Y332" s="91"/>
      <c r="Z332" s="91"/>
      <c r="AA332" s="91"/>
      <c r="AB332" s="91"/>
      <c r="AC332" s="91"/>
      <c r="AD332" s="91"/>
      <c r="AE332" s="91"/>
      <c r="AF332" s="91"/>
      <c r="AG332" s="91"/>
      <c r="AH332" s="91">
        <v>136</v>
      </c>
      <c r="AI332" s="91">
        <v>136</v>
      </c>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110</v>
      </c>
      <c r="E354" s="91">
        <v>70</v>
      </c>
      <c r="F354" s="91"/>
      <c r="G354" s="91"/>
      <c r="H354" s="91">
        <v>110</v>
      </c>
      <c r="I354" s="91"/>
      <c r="J354" s="91">
        <v>110</v>
      </c>
      <c r="K354" s="91">
        <v>8</v>
      </c>
      <c r="L354" s="91"/>
      <c r="M354" s="91">
        <v>102</v>
      </c>
      <c r="N354" s="91"/>
      <c r="O354" s="91"/>
      <c r="P354" s="91"/>
      <c r="Q354" s="91"/>
      <c r="R354" s="91">
        <v>102</v>
      </c>
      <c r="S354" s="91"/>
      <c r="T354" s="91">
        <v>7</v>
      </c>
      <c r="U354" s="91"/>
      <c r="V354" s="91"/>
      <c r="W354" s="91"/>
      <c r="X354" s="91"/>
      <c r="Y354" s="91"/>
      <c r="Z354" s="91"/>
      <c r="AA354" s="91">
        <v>1</v>
      </c>
      <c r="AB354" s="91"/>
      <c r="AC354" s="91"/>
      <c r="AD354" s="91"/>
      <c r="AE354" s="91"/>
      <c r="AF354" s="91"/>
      <c r="AG354" s="91"/>
      <c r="AH354" s="91">
        <v>595</v>
      </c>
      <c r="AI354" s="91">
        <v>51</v>
      </c>
      <c r="AJ354" s="91"/>
      <c r="AK354" s="91"/>
      <c r="AL354" s="91"/>
      <c r="AM354" s="73"/>
    </row>
    <row r="355" spans="1:39" ht="12.75" hidden="1" customHeight="1" x14ac:dyDescent="0.2">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x14ac:dyDescent="0.2">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x14ac:dyDescent="0.2">
      <c r="A371" s="78">
        <v>363</v>
      </c>
      <c r="B371" s="81" t="s">
        <v>380</v>
      </c>
      <c r="C371" s="83" t="s">
        <v>701</v>
      </c>
      <c r="D371" s="91">
        <v>3</v>
      </c>
      <c r="E371" s="91"/>
      <c r="F371" s="91"/>
      <c r="G371" s="91"/>
      <c r="H371" s="91">
        <v>3</v>
      </c>
      <c r="I371" s="91"/>
      <c r="J371" s="91">
        <v>3</v>
      </c>
      <c r="K371" s="91"/>
      <c r="L371" s="91"/>
      <c r="M371" s="91">
        <v>3</v>
      </c>
      <c r="N371" s="91"/>
      <c r="O371" s="91"/>
      <c r="P371" s="91"/>
      <c r="Q371" s="91">
        <v>2</v>
      </c>
      <c r="R371" s="91">
        <v>1</v>
      </c>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391</v>
      </c>
      <c r="C383" s="83" t="s">
        <v>713</v>
      </c>
      <c r="D383" s="91">
        <v>8</v>
      </c>
      <c r="E383" s="91">
        <v>2</v>
      </c>
      <c r="F383" s="91"/>
      <c r="G383" s="91"/>
      <c r="H383" s="91">
        <v>7</v>
      </c>
      <c r="I383" s="91">
        <v>1</v>
      </c>
      <c r="J383" s="91">
        <v>7</v>
      </c>
      <c r="K383" s="91"/>
      <c r="L383" s="91"/>
      <c r="M383" s="91">
        <v>7</v>
      </c>
      <c r="N383" s="91"/>
      <c r="O383" s="91">
        <v>1</v>
      </c>
      <c r="P383" s="91"/>
      <c r="Q383" s="91"/>
      <c r="R383" s="91">
        <v>6</v>
      </c>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x14ac:dyDescent="0.2">
      <c r="A410" s="78">
        <v>402</v>
      </c>
      <c r="B410" s="81" t="s">
        <v>416</v>
      </c>
      <c r="C410" s="83">
        <v>190</v>
      </c>
      <c r="D410" s="91">
        <v>1</v>
      </c>
      <c r="E410" s="91">
        <v>1</v>
      </c>
      <c r="F410" s="91"/>
      <c r="G410" s="91"/>
      <c r="H410" s="91">
        <v>1</v>
      </c>
      <c r="I410" s="91"/>
      <c r="J410" s="91">
        <v>1</v>
      </c>
      <c r="K410" s="91">
        <v>1</v>
      </c>
      <c r="L410" s="91"/>
      <c r="M410" s="91"/>
      <c r="N410" s="91"/>
      <c r="O410" s="91"/>
      <c r="P410" s="91"/>
      <c r="Q410" s="91"/>
      <c r="R410" s="91"/>
      <c r="S410" s="91"/>
      <c r="T410" s="91">
        <v>1</v>
      </c>
      <c r="U410" s="91"/>
      <c r="V410" s="91"/>
      <c r="W410" s="91"/>
      <c r="X410" s="91"/>
      <c r="Y410" s="91"/>
      <c r="Z410" s="91"/>
      <c r="AA410" s="91"/>
      <c r="AB410" s="91"/>
      <c r="AC410" s="91"/>
      <c r="AD410" s="91"/>
      <c r="AE410" s="91"/>
      <c r="AF410" s="91"/>
      <c r="AG410" s="91"/>
      <c r="AH410" s="91">
        <v>119</v>
      </c>
      <c r="AI410" s="91">
        <v>119</v>
      </c>
      <c r="AJ410" s="91"/>
      <c r="AK410" s="91"/>
      <c r="AL410" s="91"/>
      <c r="AM410" s="73"/>
    </row>
    <row r="411" spans="1:39" ht="38.450000000000003" customHeight="1" x14ac:dyDescent="0.2">
      <c r="A411" s="78">
        <v>403</v>
      </c>
      <c r="B411" s="81" t="s">
        <v>417</v>
      </c>
      <c r="C411" s="83">
        <v>191</v>
      </c>
      <c r="D411" s="91">
        <v>10</v>
      </c>
      <c r="E411" s="91">
        <v>8</v>
      </c>
      <c r="F411" s="91"/>
      <c r="G411" s="91"/>
      <c r="H411" s="91">
        <v>10</v>
      </c>
      <c r="I411" s="91"/>
      <c r="J411" s="91">
        <v>10</v>
      </c>
      <c r="K411" s="91">
        <v>4</v>
      </c>
      <c r="L411" s="91"/>
      <c r="M411" s="91">
        <v>6</v>
      </c>
      <c r="N411" s="91"/>
      <c r="O411" s="91">
        <v>2</v>
      </c>
      <c r="P411" s="91"/>
      <c r="Q411" s="91"/>
      <c r="R411" s="91">
        <v>4</v>
      </c>
      <c r="S411" s="91"/>
      <c r="T411" s="91">
        <v>4</v>
      </c>
      <c r="U411" s="91"/>
      <c r="V411" s="91"/>
      <c r="W411" s="91"/>
      <c r="X411" s="91"/>
      <c r="Y411" s="91"/>
      <c r="Z411" s="91"/>
      <c r="AA411" s="91"/>
      <c r="AB411" s="91"/>
      <c r="AC411" s="91"/>
      <c r="AD411" s="91"/>
      <c r="AE411" s="91">
        <v>1</v>
      </c>
      <c r="AF411" s="91"/>
      <c r="AG411" s="91"/>
      <c r="AH411" s="91">
        <v>476</v>
      </c>
      <c r="AI411" s="91">
        <v>476</v>
      </c>
      <c r="AJ411" s="91"/>
      <c r="AK411" s="91"/>
      <c r="AL411" s="91"/>
      <c r="AM411" s="73"/>
    </row>
    <row r="412" spans="1:39" ht="12.75" hidden="1" customHeight="1" x14ac:dyDescent="0.2">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x14ac:dyDescent="0.2">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x14ac:dyDescent="0.2">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x14ac:dyDescent="0.2">
      <c r="A421" s="78">
        <v>413</v>
      </c>
      <c r="B421" s="81" t="s">
        <v>427</v>
      </c>
      <c r="C421" s="83" t="s">
        <v>744</v>
      </c>
      <c r="D421" s="91">
        <v>1</v>
      </c>
      <c r="E421" s="91">
        <v>1</v>
      </c>
      <c r="F421" s="91"/>
      <c r="G421" s="91"/>
      <c r="H421" s="91">
        <v>1</v>
      </c>
      <c r="I421" s="91"/>
      <c r="J421" s="91">
        <v>1</v>
      </c>
      <c r="K421" s="91"/>
      <c r="L421" s="91"/>
      <c r="M421" s="91">
        <v>1</v>
      </c>
      <c r="N421" s="91"/>
      <c r="O421" s="91"/>
      <c r="P421" s="91"/>
      <c r="Q421" s="91"/>
      <c r="R421" s="91">
        <v>1</v>
      </c>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38.450000000000003" customHeight="1" x14ac:dyDescent="0.2">
      <c r="A453" s="78">
        <v>445</v>
      </c>
      <c r="B453" s="81" t="s">
        <v>459</v>
      </c>
      <c r="C453" s="83" t="s">
        <v>762</v>
      </c>
      <c r="D453" s="91">
        <v>2</v>
      </c>
      <c r="E453" s="91">
        <v>2</v>
      </c>
      <c r="F453" s="91"/>
      <c r="G453" s="91"/>
      <c r="H453" s="91">
        <v>2</v>
      </c>
      <c r="I453" s="91"/>
      <c r="J453" s="91">
        <v>2</v>
      </c>
      <c r="K453" s="91">
        <v>2</v>
      </c>
      <c r="L453" s="91"/>
      <c r="M453" s="91"/>
      <c r="N453" s="91"/>
      <c r="O453" s="91"/>
      <c r="P453" s="91"/>
      <c r="Q453" s="91"/>
      <c r="R453" s="91"/>
      <c r="S453" s="91"/>
      <c r="T453" s="91">
        <v>2</v>
      </c>
      <c r="U453" s="91"/>
      <c r="V453" s="91"/>
      <c r="W453" s="91"/>
      <c r="X453" s="91"/>
      <c r="Y453" s="91"/>
      <c r="Z453" s="91"/>
      <c r="AA453" s="91"/>
      <c r="AB453" s="91"/>
      <c r="AC453" s="91"/>
      <c r="AD453" s="91"/>
      <c r="AE453" s="91"/>
      <c r="AF453" s="91"/>
      <c r="AG453" s="91"/>
      <c r="AH453" s="91">
        <v>1360</v>
      </c>
      <c r="AI453" s="91">
        <v>340</v>
      </c>
      <c r="AJ453" s="91"/>
      <c r="AK453" s="91"/>
      <c r="AL453" s="91"/>
      <c r="AM453" s="73"/>
    </row>
    <row r="454" spans="1:39" ht="12.75" hidden="1" customHeight="1" x14ac:dyDescent="0.2">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&amp;LDAD390FE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10.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x14ac:dyDescent="0.2">
      <c r="A9" s="116">
        <v>1</v>
      </c>
      <c r="B9" s="120" t="s">
        <v>35</v>
      </c>
      <c r="C9" s="121"/>
      <c r="D9" s="126">
        <f t="shared" ref="D9:Q9" si="0">SUM(D10:D523)</f>
        <v>189</v>
      </c>
      <c r="E9" s="126">
        <f t="shared" si="0"/>
        <v>0</v>
      </c>
      <c r="F9" s="127">
        <f t="shared" si="0"/>
        <v>25</v>
      </c>
      <c r="G9" s="127">
        <f t="shared" si="0"/>
        <v>24</v>
      </c>
      <c r="H9" s="127">
        <f t="shared" si="0"/>
        <v>0</v>
      </c>
      <c r="I9" s="127">
        <f t="shared" si="0"/>
        <v>0</v>
      </c>
      <c r="J9" s="127">
        <f t="shared" si="0"/>
        <v>0</v>
      </c>
      <c r="K9" s="127">
        <f t="shared" si="0"/>
        <v>13</v>
      </c>
      <c r="L9" s="127">
        <f t="shared" si="0"/>
        <v>3</v>
      </c>
      <c r="M9" s="127">
        <f t="shared" si="0"/>
        <v>6</v>
      </c>
      <c r="N9" s="127">
        <f t="shared" si="0"/>
        <v>27</v>
      </c>
      <c r="O9" s="127">
        <f t="shared" si="0"/>
        <v>96</v>
      </c>
      <c r="P9" s="127">
        <f t="shared" si="0"/>
        <v>0</v>
      </c>
      <c r="Q9" s="127">
        <f t="shared" si="0"/>
        <v>20</v>
      </c>
      <c r="R9" s="73"/>
    </row>
    <row r="10" spans="1:18" ht="22.5" x14ac:dyDescent="0.2">
      <c r="A10" s="116">
        <v>2</v>
      </c>
      <c r="B10" s="81" t="s">
        <v>36</v>
      </c>
      <c r="C10" s="83">
        <v>41</v>
      </c>
      <c r="D10" s="126">
        <v>1</v>
      </c>
      <c r="E10" s="127"/>
      <c r="F10" s="127"/>
      <c r="G10" s="127"/>
      <c r="H10" s="127"/>
      <c r="I10" s="127"/>
      <c r="J10" s="127"/>
      <c r="K10" s="127"/>
      <c r="L10" s="127"/>
      <c r="M10" s="127"/>
      <c r="N10" s="127"/>
      <c r="O10" s="127"/>
      <c r="P10" s="127"/>
      <c r="Q10" s="127">
        <v>1</v>
      </c>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12.75" hidden="1" customHeight="1" x14ac:dyDescent="0.2">
      <c r="A19" s="116">
        <v>11</v>
      </c>
      <c r="B19" s="81" t="s">
        <v>45</v>
      </c>
      <c r="C19" s="83">
        <v>44</v>
      </c>
      <c r="D19" s="113"/>
      <c r="E19" s="126"/>
      <c r="F19" s="127"/>
      <c r="G19" s="127"/>
      <c r="H19" s="127"/>
      <c r="I19" s="127"/>
      <c r="J19" s="127"/>
      <c r="K19" s="127"/>
      <c r="L19" s="127"/>
      <c r="M19" s="127"/>
      <c r="N19" s="127"/>
      <c r="O19" s="127"/>
      <c r="P19" s="127"/>
      <c r="Q19" s="127"/>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5.75" x14ac:dyDescent="0.2">
      <c r="A31" s="116">
        <v>23</v>
      </c>
      <c r="B31" s="81" t="s">
        <v>57</v>
      </c>
      <c r="C31" s="83">
        <v>51</v>
      </c>
      <c r="D31" s="113">
        <v>2</v>
      </c>
      <c r="E31" s="126"/>
      <c r="F31" s="127"/>
      <c r="G31" s="127"/>
      <c r="H31" s="127"/>
      <c r="I31" s="127"/>
      <c r="J31" s="127"/>
      <c r="K31" s="127"/>
      <c r="L31" s="127"/>
      <c r="M31" s="127"/>
      <c r="N31" s="127"/>
      <c r="O31" s="127"/>
      <c r="P31" s="127"/>
      <c r="Q31" s="127">
        <v>2</v>
      </c>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x14ac:dyDescent="0.2">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x14ac:dyDescent="0.2">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x14ac:dyDescent="0.2">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x14ac:dyDescent="0.2">
      <c r="A144" s="116">
        <v>136</v>
      </c>
      <c r="B144" s="81" t="s">
        <v>167</v>
      </c>
      <c r="C144" s="83">
        <v>121</v>
      </c>
      <c r="D144" s="113">
        <v>4</v>
      </c>
      <c r="E144" s="126"/>
      <c r="F144" s="127"/>
      <c r="G144" s="127"/>
      <c r="H144" s="127"/>
      <c r="I144" s="127"/>
      <c r="J144" s="127"/>
      <c r="K144" s="127"/>
      <c r="L144" s="127"/>
      <c r="M144" s="127"/>
      <c r="N144" s="127">
        <v>1</v>
      </c>
      <c r="O144" s="127">
        <v>3</v>
      </c>
      <c r="P144" s="127"/>
      <c r="Q144" s="127"/>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56.25" x14ac:dyDescent="0.2">
      <c r="A147" s="116">
        <v>139</v>
      </c>
      <c r="B147" s="81" t="s">
        <v>170</v>
      </c>
      <c r="C147" s="83">
        <v>122</v>
      </c>
      <c r="D147" s="113">
        <v>1</v>
      </c>
      <c r="E147" s="126"/>
      <c r="F147" s="127"/>
      <c r="G147" s="127"/>
      <c r="H147" s="127"/>
      <c r="I147" s="127"/>
      <c r="J147" s="127"/>
      <c r="K147" s="127"/>
      <c r="L147" s="127"/>
      <c r="M147" s="127"/>
      <c r="N147" s="127"/>
      <c r="O147" s="127">
        <v>1</v>
      </c>
      <c r="P147" s="127"/>
      <c r="Q147" s="127"/>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x14ac:dyDescent="0.2">
      <c r="A149" s="116">
        <v>141</v>
      </c>
      <c r="B149" s="81" t="s">
        <v>171</v>
      </c>
      <c r="C149" s="83" t="s">
        <v>541</v>
      </c>
      <c r="D149" s="113">
        <v>1</v>
      </c>
      <c r="E149" s="126"/>
      <c r="F149" s="127"/>
      <c r="G149" s="127"/>
      <c r="H149" s="127"/>
      <c r="I149" s="127"/>
      <c r="J149" s="127"/>
      <c r="K149" s="127"/>
      <c r="L149" s="127"/>
      <c r="M149" s="127"/>
      <c r="N149" s="127"/>
      <c r="O149" s="127">
        <v>1</v>
      </c>
      <c r="P149" s="127"/>
      <c r="Q149" s="127"/>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x14ac:dyDescent="0.2">
      <c r="A151" s="116">
        <v>143</v>
      </c>
      <c r="B151" s="81" t="s">
        <v>172</v>
      </c>
      <c r="C151" s="83" t="s">
        <v>543</v>
      </c>
      <c r="D151" s="113">
        <v>1</v>
      </c>
      <c r="E151" s="126"/>
      <c r="F151" s="127"/>
      <c r="G151" s="127">
        <v>1</v>
      </c>
      <c r="H151" s="127"/>
      <c r="I151" s="127"/>
      <c r="J151" s="127"/>
      <c r="K151" s="127"/>
      <c r="L151" s="127"/>
      <c r="M151" s="127"/>
      <c r="N151" s="127"/>
      <c r="O151" s="127"/>
      <c r="P151" s="127"/>
      <c r="Q151" s="127"/>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2.75" hidden="1" customHeight="1" x14ac:dyDescent="0.2">
      <c r="A153" s="116">
        <v>145</v>
      </c>
      <c r="B153" s="81" t="s">
        <v>174</v>
      </c>
      <c r="C153" s="83">
        <v>123</v>
      </c>
      <c r="D153" s="113"/>
      <c r="E153" s="126"/>
      <c r="F153" s="127"/>
      <c r="G153" s="127"/>
      <c r="H153" s="127"/>
      <c r="I153" s="127"/>
      <c r="J153" s="127"/>
      <c r="K153" s="127"/>
      <c r="L153" s="127"/>
      <c r="M153" s="127"/>
      <c r="N153" s="127"/>
      <c r="O153" s="127"/>
      <c r="P153" s="127"/>
      <c r="Q153" s="127"/>
      <c r="R153" s="73"/>
    </row>
    <row r="154" spans="1:18" ht="67.5" x14ac:dyDescent="0.2">
      <c r="A154" s="116">
        <v>146</v>
      </c>
      <c r="B154" s="81" t="s">
        <v>175</v>
      </c>
      <c r="C154" s="83">
        <v>124</v>
      </c>
      <c r="D154" s="113">
        <v>19</v>
      </c>
      <c r="E154" s="126"/>
      <c r="F154" s="127">
        <v>2</v>
      </c>
      <c r="G154" s="127">
        <v>3</v>
      </c>
      <c r="H154" s="127"/>
      <c r="I154" s="127"/>
      <c r="J154" s="127"/>
      <c r="K154" s="127"/>
      <c r="L154" s="127"/>
      <c r="M154" s="127"/>
      <c r="N154" s="127">
        <v>2</v>
      </c>
      <c r="O154" s="127">
        <v>12</v>
      </c>
      <c r="P154" s="127"/>
      <c r="Q154" s="127">
        <v>2</v>
      </c>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x14ac:dyDescent="0.2">
      <c r="A157" s="116">
        <v>149</v>
      </c>
      <c r="B157" s="81" t="s">
        <v>178</v>
      </c>
      <c r="C157" s="83">
        <v>126</v>
      </c>
      <c r="D157" s="113">
        <v>1</v>
      </c>
      <c r="E157" s="126"/>
      <c r="F157" s="127"/>
      <c r="G157" s="127"/>
      <c r="H157" s="127"/>
      <c r="I157" s="127"/>
      <c r="J157" s="127"/>
      <c r="K157" s="127"/>
      <c r="L157" s="127"/>
      <c r="M157" s="127"/>
      <c r="N157" s="127"/>
      <c r="O157" s="127"/>
      <c r="P157" s="127"/>
      <c r="Q157" s="127">
        <v>1</v>
      </c>
      <c r="R157" s="73"/>
    </row>
    <row r="158" spans="1:18" ht="12.75" hidden="1" customHeight="1" x14ac:dyDescent="0.2">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90" x14ac:dyDescent="0.2">
      <c r="A159" s="116">
        <v>151</v>
      </c>
      <c r="B159" s="81" t="s">
        <v>1</v>
      </c>
      <c r="C159" s="83" t="s">
        <v>546</v>
      </c>
      <c r="D159" s="113">
        <v>1</v>
      </c>
      <c r="E159" s="126"/>
      <c r="F159" s="127"/>
      <c r="G159" s="127"/>
      <c r="H159" s="127"/>
      <c r="I159" s="127"/>
      <c r="J159" s="127"/>
      <c r="K159" s="127">
        <v>1</v>
      </c>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x14ac:dyDescent="0.2">
      <c r="A163" s="116">
        <v>155</v>
      </c>
      <c r="B163" s="81" t="s">
        <v>182</v>
      </c>
      <c r="C163" s="83">
        <v>130</v>
      </c>
      <c r="D163" s="113">
        <v>66</v>
      </c>
      <c r="E163" s="126"/>
      <c r="F163" s="127">
        <v>3</v>
      </c>
      <c r="G163" s="127">
        <v>8</v>
      </c>
      <c r="H163" s="127"/>
      <c r="I163" s="127"/>
      <c r="J163" s="127"/>
      <c r="K163" s="127">
        <v>1</v>
      </c>
      <c r="L163" s="127">
        <v>1</v>
      </c>
      <c r="M163" s="127">
        <v>1</v>
      </c>
      <c r="N163" s="127">
        <v>15</v>
      </c>
      <c r="O163" s="127">
        <v>36</v>
      </c>
      <c r="P163" s="127"/>
      <c r="Q163" s="127">
        <v>4</v>
      </c>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78.75" x14ac:dyDescent="0.2">
      <c r="A176" s="116">
        <v>168</v>
      </c>
      <c r="B176" s="81" t="s">
        <v>193</v>
      </c>
      <c r="C176" s="83">
        <v>139</v>
      </c>
      <c r="D176" s="113">
        <v>1</v>
      </c>
      <c r="E176" s="126"/>
      <c r="F176" s="127"/>
      <c r="G176" s="127">
        <v>1</v>
      </c>
      <c r="H176" s="127"/>
      <c r="I176" s="127"/>
      <c r="J176" s="127"/>
      <c r="K176" s="127"/>
      <c r="L176" s="127"/>
      <c r="M176" s="127"/>
      <c r="N176" s="127"/>
      <c r="O176" s="127"/>
      <c r="P176" s="127"/>
      <c r="Q176" s="127"/>
      <c r="R176" s="73"/>
    </row>
    <row r="177" spans="1:18" ht="12.75" hidden="1" customHeight="1" x14ac:dyDescent="0.2">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x14ac:dyDescent="0.2">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x14ac:dyDescent="0.2">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x14ac:dyDescent="0.2">
      <c r="A199" s="116">
        <v>191</v>
      </c>
      <c r="B199" s="81" t="s">
        <v>216</v>
      </c>
      <c r="C199" s="83" t="s">
        <v>559</v>
      </c>
      <c r="D199" s="113">
        <v>8</v>
      </c>
      <c r="E199" s="126"/>
      <c r="F199" s="127">
        <v>6</v>
      </c>
      <c r="G199" s="127">
        <v>3</v>
      </c>
      <c r="H199" s="127"/>
      <c r="I199" s="127"/>
      <c r="J199" s="127"/>
      <c r="K199" s="127"/>
      <c r="L199" s="127"/>
      <c r="M199" s="127"/>
      <c r="N199" s="127"/>
      <c r="O199" s="127"/>
      <c r="P199" s="127"/>
      <c r="Q199" s="127">
        <v>5</v>
      </c>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2.75" hidden="1" customHeight="1" x14ac:dyDescent="0.2">
      <c r="A201" s="116">
        <v>193</v>
      </c>
      <c r="B201" s="81" t="s">
        <v>218</v>
      </c>
      <c r="C201" s="83">
        <v>156</v>
      </c>
      <c r="D201" s="113"/>
      <c r="E201" s="126"/>
      <c r="F201" s="127"/>
      <c r="G201" s="127"/>
      <c r="H201" s="127"/>
      <c r="I201" s="127"/>
      <c r="J201" s="127"/>
      <c r="K201" s="127"/>
      <c r="L201" s="127"/>
      <c r="M201" s="127"/>
      <c r="N201" s="127"/>
      <c r="O201" s="127"/>
      <c r="P201" s="127"/>
      <c r="Q201" s="127"/>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x14ac:dyDescent="0.2">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x14ac:dyDescent="0.2">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x14ac:dyDescent="0.2">
      <c r="A215" s="116">
        <v>207</v>
      </c>
      <c r="B215" s="81" t="s">
        <v>230</v>
      </c>
      <c r="C215" s="83" t="s">
        <v>568</v>
      </c>
      <c r="D215" s="113">
        <v>1</v>
      </c>
      <c r="E215" s="126"/>
      <c r="F215" s="127">
        <v>1</v>
      </c>
      <c r="G215" s="127"/>
      <c r="H215" s="127"/>
      <c r="I215" s="127"/>
      <c r="J215" s="127"/>
      <c r="K215" s="127">
        <v>1</v>
      </c>
      <c r="L215" s="127"/>
      <c r="M215" s="127"/>
      <c r="N215" s="127"/>
      <c r="O215" s="127"/>
      <c r="P215" s="127"/>
      <c r="Q215" s="127"/>
      <c r="R215" s="73"/>
    </row>
    <row r="216" spans="1:18" ht="56.25" x14ac:dyDescent="0.2">
      <c r="A216" s="116">
        <v>208</v>
      </c>
      <c r="B216" s="81" t="s">
        <v>231</v>
      </c>
      <c r="C216" s="83" t="s">
        <v>569</v>
      </c>
      <c r="D216" s="113">
        <v>5</v>
      </c>
      <c r="E216" s="126"/>
      <c r="F216" s="127">
        <v>3</v>
      </c>
      <c r="G216" s="127">
        <v>1</v>
      </c>
      <c r="H216" s="127"/>
      <c r="I216" s="127"/>
      <c r="J216" s="127"/>
      <c r="K216" s="127">
        <v>3</v>
      </c>
      <c r="L216" s="127"/>
      <c r="M216" s="127"/>
      <c r="N216" s="127"/>
      <c r="O216" s="127"/>
      <c r="P216" s="127"/>
      <c r="Q216" s="127">
        <v>1</v>
      </c>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x14ac:dyDescent="0.2">
      <c r="A218" s="116">
        <v>210</v>
      </c>
      <c r="B218" s="81" t="s">
        <v>233</v>
      </c>
      <c r="C218" s="83" t="s">
        <v>571</v>
      </c>
      <c r="D218" s="113">
        <v>4</v>
      </c>
      <c r="E218" s="126"/>
      <c r="F218" s="127">
        <v>1</v>
      </c>
      <c r="G218" s="127"/>
      <c r="H218" s="127"/>
      <c r="I218" s="127"/>
      <c r="J218" s="127"/>
      <c r="K218" s="127">
        <v>4</v>
      </c>
      <c r="L218" s="127"/>
      <c r="M218" s="127"/>
      <c r="N218" s="127"/>
      <c r="O218" s="127"/>
      <c r="P218" s="127"/>
      <c r="Q218" s="127"/>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22.5" x14ac:dyDescent="0.2">
      <c r="A230" s="116">
        <v>222</v>
      </c>
      <c r="B230" s="81" t="s">
        <v>245</v>
      </c>
      <c r="C230" s="83">
        <v>164</v>
      </c>
      <c r="D230" s="113">
        <v>1</v>
      </c>
      <c r="E230" s="126"/>
      <c r="F230" s="127"/>
      <c r="G230" s="127"/>
      <c r="H230" s="127"/>
      <c r="I230" s="127"/>
      <c r="J230" s="127"/>
      <c r="K230" s="127"/>
      <c r="L230" s="127"/>
      <c r="M230" s="127"/>
      <c r="N230" s="127"/>
      <c r="O230" s="127">
        <v>1</v>
      </c>
      <c r="P230" s="127"/>
      <c r="Q230" s="127"/>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x14ac:dyDescent="0.2">
      <c r="A292" s="116">
        <v>284</v>
      </c>
      <c r="B292" s="81" t="s">
        <v>304</v>
      </c>
      <c r="C292" s="83" t="s">
        <v>638</v>
      </c>
      <c r="D292" s="113">
        <v>3</v>
      </c>
      <c r="E292" s="126"/>
      <c r="F292" s="127">
        <v>1</v>
      </c>
      <c r="G292" s="127"/>
      <c r="H292" s="127"/>
      <c r="I292" s="127"/>
      <c r="J292" s="127"/>
      <c r="K292" s="127">
        <v>3</v>
      </c>
      <c r="L292" s="127"/>
      <c r="M292" s="127"/>
      <c r="N292" s="127"/>
      <c r="O292" s="127"/>
      <c r="P292" s="127"/>
      <c r="Q292" s="127"/>
      <c r="R292" s="73"/>
    </row>
    <row r="293" spans="1:18" ht="12.75" hidden="1" customHeight="1" x14ac:dyDescent="0.2">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x14ac:dyDescent="0.2">
      <c r="A308" s="116">
        <v>300</v>
      </c>
      <c r="B308" s="81" t="s">
        <v>320</v>
      </c>
      <c r="C308" s="83">
        <v>173</v>
      </c>
      <c r="D308" s="113">
        <v>5</v>
      </c>
      <c r="E308" s="126"/>
      <c r="F308" s="127">
        <v>1</v>
      </c>
      <c r="G308" s="127"/>
      <c r="H308" s="127"/>
      <c r="I308" s="127"/>
      <c r="J308" s="127"/>
      <c r="K308" s="127"/>
      <c r="L308" s="127"/>
      <c r="M308" s="127">
        <v>1</v>
      </c>
      <c r="N308" s="127">
        <v>1</v>
      </c>
      <c r="O308" s="127">
        <v>2</v>
      </c>
      <c r="P308" s="127"/>
      <c r="Q308" s="127">
        <v>1</v>
      </c>
      <c r="R308" s="73"/>
    </row>
    <row r="309" spans="1:18" ht="12.75" hidden="1" customHeight="1" x14ac:dyDescent="0.2">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x14ac:dyDescent="0.2">
      <c r="A310" s="116">
        <v>302</v>
      </c>
      <c r="B310" s="81" t="s">
        <v>322</v>
      </c>
      <c r="C310" s="83" t="s">
        <v>655</v>
      </c>
      <c r="D310" s="113">
        <v>43</v>
      </c>
      <c r="E310" s="126"/>
      <c r="F310" s="127">
        <v>2</v>
      </c>
      <c r="G310" s="127">
        <v>3</v>
      </c>
      <c r="H310" s="127"/>
      <c r="I310" s="127"/>
      <c r="J310" s="127"/>
      <c r="K310" s="127"/>
      <c r="L310" s="127"/>
      <c r="M310" s="127">
        <v>4</v>
      </c>
      <c r="N310" s="127">
        <v>7</v>
      </c>
      <c r="O310" s="127">
        <v>29</v>
      </c>
      <c r="P310" s="127"/>
      <c r="Q310" s="127"/>
      <c r="R310" s="73"/>
    </row>
    <row r="311" spans="1:18" ht="12.75" hidden="1" customHeight="1" x14ac:dyDescent="0.2">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x14ac:dyDescent="0.2">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x14ac:dyDescent="0.2">
      <c r="A319" s="116">
        <v>311</v>
      </c>
      <c r="B319" s="81" t="s">
        <v>330</v>
      </c>
      <c r="C319" s="83">
        <v>178</v>
      </c>
      <c r="D319" s="113">
        <v>2</v>
      </c>
      <c r="E319" s="126"/>
      <c r="F319" s="127"/>
      <c r="G319" s="127"/>
      <c r="H319" s="127"/>
      <c r="I319" s="127"/>
      <c r="J319" s="127"/>
      <c r="K319" s="127"/>
      <c r="L319" s="127"/>
      <c r="M319" s="127"/>
      <c r="N319" s="127"/>
      <c r="O319" s="127">
        <v>1</v>
      </c>
      <c r="P319" s="127"/>
      <c r="Q319" s="127">
        <v>1</v>
      </c>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2.75" hidden="1" customHeight="1" x14ac:dyDescent="0.2">
      <c r="A327" s="116">
        <v>319</v>
      </c>
      <c r="B327" s="81" t="s">
        <v>338</v>
      </c>
      <c r="C327" s="83" t="s">
        <v>662</v>
      </c>
      <c r="D327" s="113"/>
      <c r="E327" s="126"/>
      <c r="F327" s="127"/>
      <c r="G327" s="127"/>
      <c r="H327" s="127"/>
      <c r="I327" s="127"/>
      <c r="J327" s="127"/>
      <c r="K327" s="127"/>
      <c r="L327" s="127"/>
      <c r="M327" s="127"/>
      <c r="N327" s="127"/>
      <c r="O327" s="127"/>
      <c r="P327" s="127"/>
      <c r="Q327" s="127"/>
      <c r="R327" s="73"/>
    </row>
    <row r="328" spans="1:18" ht="12.75" hidden="1" customHeight="1" x14ac:dyDescent="0.2">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x14ac:dyDescent="0.2">
      <c r="A329" s="116">
        <v>321</v>
      </c>
      <c r="B329" s="81" t="s">
        <v>340</v>
      </c>
      <c r="C329" s="83">
        <v>184</v>
      </c>
      <c r="D329" s="113">
        <v>3</v>
      </c>
      <c r="E329" s="126"/>
      <c r="F329" s="127">
        <v>2</v>
      </c>
      <c r="G329" s="127">
        <v>1</v>
      </c>
      <c r="H329" s="127"/>
      <c r="I329" s="127"/>
      <c r="J329" s="127"/>
      <c r="K329" s="127"/>
      <c r="L329" s="127"/>
      <c r="M329" s="127"/>
      <c r="N329" s="127"/>
      <c r="O329" s="127">
        <v>2</v>
      </c>
      <c r="P329" s="127"/>
      <c r="Q329" s="127"/>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x14ac:dyDescent="0.2">
      <c r="A332" s="116">
        <v>324</v>
      </c>
      <c r="B332" s="81" t="s">
        <v>343</v>
      </c>
      <c r="C332" s="83">
        <v>185</v>
      </c>
      <c r="D332" s="113">
        <v>1</v>
      </c>
      <c r="E332" s="126"/>
      <c r="F332" s="127"/>
      <c r="G332" s="127">
        <v>1</v>
      </c>
      <c r="H332" s="127"/>
      <c r="I332" s="127"/>
      <c r="J332" s="127"/>
      <c r="K332" s="127"/>
      <c r="L332" s="127"/>
      <c r="M332" s="127"/>
      <c r="N332" s="127"/>
      <c r="O332" s="127"/>
      <c r="P332" s="127"/>
      <c r="Q332" s="127"/>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x14ac:dyDescent="0.2">
      <c r="A354" s="116">
        <v>346</v>
      </c>
      <c r="B354" s="81" t="s">
        <v>363</v>
      </c>
      <c r="C354" s="83">
        <v>187</v>
      </c>
      <c r="D354" s="113">
        <v>8</v>
      </c>
      <c r="E354" s="126"/>
      <c r="F354" s="127">
        <v>2</v>
      </c>
      <c r="G354" s="127"/>
      <c r="H354" s="127"/>
      <c r="I354" s="127"/>
      <c r="J354" s="127"/>
      <c r="K354" s="127"/>
      <c r="L354" s="127"/>
      <c r="M354" s="127"/>
      <c r="N354" s="127">
        <v>1</v>
      </c>
      <c r="O354" s="127">
        <v>7</v>
      </c>
      <c r="P354" s="127"/>
      <c r="Q354" s="127"/>
      <c r="R354" s="73"/>
    </row>
    <row r="355" spans="1:18" ht="12.75" hidden="1" customHeight="1" x14ac:dyDescent="0.2">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x14ac:dyDescent="0.2">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56.25" x14ac:dyDescent="0.2">
      <c r="A410" s="116">
        <v>402</v>
      </c>
      <c r="B410" s="81" t="s">
        <v>416</v>
      </c>
      <c r="C410" s="83">
        <v>190</v>
      </c>
      <c r="D410" s="113">
        <v>1</v>
      </c>
      <c r="E410" s="126"/>
      <c r="F410" s="127"/>
      <c r="G410" s="127"/>
      <c r="H410" s="127"/>
      <c r="I410" s="127"/>
      <c r="J410" s="127"/>
      <c r="K410" s="127"/>
      <c r="L410" s="127"/>
      <c r="M410" s="127"/>
      <c r="N410" s="127"/>
      <c r="O410" s="127">
        <v>1</v>
      </c>
      <c r="P410" s="127"/>
      <c r="Q410" s="127"/>
      <c r="R410" s="73"/>
    </row>
    <row r="411" spans="1:18" ht="56.25" x14ac:dyDescent="0.2">
      <c r="A411" s="116">
        <v>403</v>
      </c>
      <c r="B411" s="81" t="s">
        <v>417</v>
      </c>
      <c r="C411" s="83">
        <v>191</v>
      </c>
      <c r="D411" s="113">
        <v>4</v>
      </c>
      <c r="E411" s="126"/>
      <c r="F411" s="127"/>
      <c r="G411" s="127">
        <v>2</v>
      </c>
      <c r="H411" s="127"/>
      <c r="I411" s="127"/>
      <c r="J411" s="127"/>
      <c r="K411" s="127"/>
      <c r="L411" s="127"/>
      <c r="M411" s="127"/>
      <c r="N411" s="127"/>
      <c r="O411" s="127"/>
      <c r="P411" s="127"/>
      <c r="Q411" s="127">
        <v>2</v>
      </c>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x14ac:dyDescent="0.2">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x14ac:dyDescent="0.2">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x14ac:dyDescent="0.2">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56.25" x14ac:dyDescent="0.2">
      <c r="A453" s="116">
        <v>445</v>
      </c>
      <c r="B453" s="81" t="s">
        <v>459</v>
      </c>
      <c r="C453" s="83" t="s">
        <v>762</v>
      </c>
      <c r="D453" s="113">
        <v>2</v>
      </c>
      <c r="E453" s="126"/>
      <c r="F453" s="127">
        <v>1</v>
      </c>
      <c r="G453" s="127"/>
      <c r="H453" s="127"/>
      <c r="I453" s="127"/>
      <c r="J453" s="127"/>
      <c r="K453" s="127"/>
      <c r="L453" s="127">
        <v>2</v>
      </c>
      <c r="M453" s="127"/>
      <c r="N453" s="127"/>
      <c r="O453" s="127"/>
      <c r="P453" s="127"/>
      <c r="Q453" s="127"/>
      <c r="R453" s="73"/>
    </row>
    <row r="454" spans="1:18" ht="12.75" hidden="1" customHeight="1" x14ac:dyDescent="0.2">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&amp;LDAD390FE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917</v>
      </c>
      <c r="G2" s="175"/>
      <c r="H2" s="152"/>
      <c r="I2" s="152"/>
      <c r="J2" s="152"/>
      <c r="K2" s="152"/>
      <c r="L2" s="152"/>
      <c r="M2" s="152"/>
    </row>
    <row r="3" spans="1:27" ht="15.75" x14ac:dyDescent="0.25">
      <c r="A3" s="139">
        <v>1</v>
      </c>
      <c r="B3" s="142" t="s">
        <v>893</v>
      </c>
      <c r="C3" s="154"/>
      <c r="D3" s="154"/>
      <c r="E3" s="159"/>
      <c r="F3" s="89"/>
      <c r="G3" s="175"/>
      <c r="H3" s="152"/>
      <c r="I3" s="152"/>
      <c r="J3" s="152"/>
      <c r="K3" s="152"/>
      <c r="L3" s="152"/>
      <c r="M3" s="152"/>
    </row>
    <row r="4" spans="1:27" ht="15.75" x14ac:dyDescent="0.25">
      <c r="A4" s="139">
        <v>2</v>
      </c>
      <c r="B4" s="143" t="s">
        <v>894</v>
      </c>
      <c r="C4" s="155"/>
      <c r="D4" s="155"/>
      <c r="E4" s="160"/>
      <c r="F4" s="89"/>
      <c r="G4" s="175"/>
      <c r="H4" s="152"/>
      <c r="I4" s="152"/>
      <c r="J4" s="152"/>
      <c r="K4" s="152"/>
      <c r="L4" s="152"/>
      <c r="M4" s="152"/>
    </row>
    <row r="5" spans="1:27" ht="15.75" x14ac:dyDescent="0.25">
      <c r="A5" s="139">
        <v>3</v>
      </c>
      <c r="B5" s="142" t="s">
        <v>895</v>
      </c>
      <c r="C5" s="154"/>
      <c r="D5" s="154"/>
      <c r="E5" s="159"/>
      <c r="F5" s="89"/>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v>2</v>
      </c>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914</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915</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914</v>
      </c>
      <c r="F21" s="163"/>
    </row>
    <row r="22" spans="1:27" ht="15.95" customHeight="1" x14ac:dyDescent="0.2">
      <c r="B22" s="149" t="s">
        <v>909</v>
      </c>
      <c r="C22" s="149"/>
      <c r="D22" s="149"/>
      <c r="E22" s="165"/>
      <c r="F22" s="165"/>
    </row>
    <row r="23" spans="1:27" ht="15.95" customHeight="1" x14ac:dyDescent="0.2">
      <c r="B23" s="150" t="s">
        <v>910</v>
      </c>
      <c r="C23" s="150"/>
      <c r="D23" s="150"/>
      <c r="E23" s="166"/>
      <c r="F23" s="166"/>
    </row>
    <row r="24" spans="1:27" ht="15.95" customHeight="1" x14ac:dyDescent="0.2">
      <c r="B24" s="151" t="s">
        <v>911</v>
      </c>
      <c r="C24" s="151"/>
      <c r="D24" s="151"/>
      <c r="E24" s="166"/>
      <c r="F24" s="166"/>
    </row>
    <row r="25" spans="1:27" ht="15.95" customHeight="1" x14ac:dyDescent="0.25">
      <c r="B25" s="152" t="s">
        <v>912</v>
      </c>
      <c r="C25" s="152"/>
      <c r="D25" s="152"/>
      <c r="E25" s="167" t="s">
        <v>916</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&amp;LDAD390FE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2019-03-29T10:13:57Z</dcterms:created>
  <dcterms:modified xsi:type="dcterms:W3CDTF">2019-03-29T10:13:57Z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DAD390FE</vt:lpwstr>
  </property>
  <property fmtid="{D5CDD505-2E9C-101B-9397-08002B2CF9AE}" pid="9" name="Підрозділ">
    <vt:lpwstr>Радивилівський районний суд Рівненської області</vt:lpwstr>
  </property>
  <property fmtid="{D5CDD505-2E9C-101B-9397-08002B2CF9AE}" pid="10" name="ПідрозділDBID">
    <vt:i4>0</vt:i4>
  </property>
  <property fmtid="{D5CDD505-2E9C-101B-9397-08002B2CF9AE}" pid="11" name="ПідрозділID">
    <vt:i4>807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